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 templates\"/>
    </mc:Choice>
  </mc:AlternateContent>
  <bookViews>
    <workbookView xWindow="0" yWindow="0" windowWidth="26415" windowHeight="11550" tabRatio="930"/>
  </bookViews>
  <sheets>
    <sheet name="Content of documents" sheetId="10" r:id="rId1"/>
    <sheet name="Instructions EN" sheetId="25" r:id="rId2"/>
    <sheet name="Instructions RU" sheetId="1" r:id="rId3"/>
    <sheet name="1.1. Financial report" sheetId="2" r:id="rId4"/>
    <sheet name="1.2. Personnel" sheetId="3" r:id="rId5"/>
    <sheet name="1.2. Travel" sheetId="19" r:id="rId6"/>
    <sheet name="1.2. Equipment and purchases" sheetId="20" r:id="rId7"/>
    <sheet name="1.2. Office costs" sheetId="21" r:id="rId8"/>
    <sheet name="1.2. External services" sheetId="22" r:id="rId9"/>
    <sheet name="1.2. Infrastructure investments" sheetId="23" r:id="rId10"/>
    <sheet name="1.2. Revenues" sheetId="24" r:id="rId11"/>
    <sheet name="1.3. Financing" sheetId="18" r:id="rId12"/>
  </sheets>
  <definedNames>
    <definedName name="_xlnm.Print_Area" localSheetId="3">'1.1. Financial report'!$A$1:$J$115</definedName>
    <definedName name="_xlnm.Print_Area" localSheetId="6">'1.2. Equipment and purchases'!$A$1:$O$39</definedName>
    <definedName name="_xlnm.Print_Area" localSheetId="8">'1.2. External services'!$A$1:$O$39</definedName>
    <definedName name="_xlnm.Print_Area" localSheetId="9">'1.2. Infrastructure investments'!$A$1:$O$39</definedName>
    <definedName name="_xlnm.Print_Area" localSheetId="7">'1.2. Office costs'!$A$1:$O$39</definedName>
    <definedName name="_xlnm.Print_Area" localSheetId="4">'1.2. Personnel'!$A$1:$O$39</definedName>
    <definedName name="_xlnm.Print_Area" localSheetId="10">'1.2. Revenues'!$A$1:$O$39</definedName>
    <definedName name="_xlnm.Print_Area" localSheetId="5">'1.2. Travel'!$A$1:$O$39</definedName>
    <definedName name="_xlnm.Print_Area" localSheetId="11">'1.3. Financing'!$A$1:$J$37</definedName>
    <definedName name="_xlnm.Print_Area" localSheetId="0">'Content of documents'!$A$1:$L$66</definedName>
    <definedName name="_xlnm.Print_Area" localSheetId="1">'Instructions EN'!$A$1:$L$61</definedName>
    <definedName name="_xlnm.Print_Area" localSheetId="2">'Instructions RU'!$A$1:$U$62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8" l="1"/>
  <c r="E33" i="18"/>
  <c r="G34" i="24"/>
  <c r="E34" i="24"/>
  <c r="G34" i="23"/>
  <c r="E34" i="23"/>
  <c r="G34" i="22"/>
  <c r="E34" i="22"/>
  <c r="G34" i="21"/>
  <c r="E34" i="21"/>
  <c r="G34" i="20"/>
  <c r="E34" i="20"/>
  <c r="G34" i="19"/>
  <c r="E34" i="19"/>
  <c r="G34" i="3"/>
  <c r="E34" i="3"/>
  <c r="G24" i="2"/>
  <c r="H24" i="2"/>
  <c r="G20" i="2"/>
  <c r="I20" i="2"/>
  <c r="G96" i="2"/>
  <c r="G54" i="2"/>
  <c r="G82" i="2"/>
  <c r="G21" i="2"/>
  <c r="H21" i="2"/>
  <c r="E33" i="2"/>
  <c r="G106" i="2"/>
  <c r="H106" i="2"/>
  <c r="G104" i="2"/>
  <c r="I104" i="2"/>
  <c r="C104" i="2"/>
  <c r="F101" i="2"/>
  <c r="E101" i="2"/>
  <c r="D101" i="2"/>
  <c r="G100" i="2"/>
  <c r="I100" i="2"/>
  <c r="G99" i="2"/>
  <c r="I99" i="2"/>
  <c r="G98" i="2"/>
  <c r="I98" i="2"/>
  <c r="G97" i="2"/>
  <c r="I97" i="2"/>
  <c r="I96" i="2"/>
  <c r="F93" i="2"/>
  <c r="E93" i="2"/>
  <c r="D93" i="2"/>
  <c r="G91" i="2"/>
  <c r="I91" i="2"/>
  <c r="G90" i="2"/>
  <c r="I90" i="2"/>
  <c r="G89" i="2"/>
  <c r="H89" i="2"/>
  <c r="G88" i="2"/>
  <c r="I88" i="2"/>
  <c r="G87" i="2"/>
  <c r="I87" i="2"/>
  <c r="G86" i="2"/>
  <c r="H86" i="2"/>
  <c r="G85" i="2"/>
  <c r="I85" i="2"/>
  <c r="H85" i="2"/>
  <c r="G84" i="2"/>
  <c r="I84" i="2"/>
  <c r="G83" i="2"/>
  <c r="I83" i="2"/>
  <c r="H82" i="2"/>
  <c r="G81" i="2"/>
  <c r="H81" i="2"/>
  <c r="G80" i="2"/>
  <c r="F77" i="2"/>
  <c r="E77" i="2"/>
  <c r="D77" i="2"/>
  <c r="G75" i="2"/>
  <c r="H75" i="2"/>
  <c r="G74" i="2"/>
  <c r="I74" i="2"/>
  <c r="G73" i="2"/>
  <c r="I73" i="2"/>
  <c r="G72" i="2"/>
  <c r="I72" i="2"/>
  <c r="G71" i="2"/>
  <c r="H71" i="2"/>
  <c r="G70" i="2"/>
  <c r="I70" i="2"/>
  <c r="G69" i="2"/>
  <c r="I69" i="2"/>
  <c r="I77" i="2"/>
  <c r="G68" i="2"/>
  <c r="I68" i="2"/>
  <c r="G67" i="2"/>
  <c r="H67" i="2"/>
  <c r="G66" i="2"/>
  <c r="I66" i="2"/>
  <c r="F63" i="2"/>
  <c r="E63" i="2"/>
  <c r="D63" i="2"/>
  <c r="G61" i="2"/>
  <c r="G60" i="2"/>
  <c r="H60" i="2"/>
  <c r="G59" i="2"/>
  <c r="H59" i="2"/>
  <c r="G58" i="2"/>
  <c r="I58" i="2"/>
  <c r="G57" i="2"/>
  <c r="G56" i="2"/>
  <c r="I56" i="2"/>
  <c r="H56" i="2"/>
  <c r="G55" i="2"/>
  <c r="I55" i="2"/>
  <c r="I54" i="2"/>
  <c r="G53" i="2"/>
  <c r="G52" i="2"/>
  <c r="H52" i="2"/>
  <c r="G51" i="2"/>
  <c r="I51" i="2"/>
  <c r="F48" i="2"/>
  <c r="E48" i="2"/>
  <c r="D48" i="2"/>
  <c r="G46" i="2"/>
  <c r="G45" i="2"/>
  <c r="H45" i="2"/>
  <c r="G44" i="2"/>
  <c r="H44" i="2"/>
  <c r="I44" i="2"/>
  <c r="G43" i="2"/>
  <c r="I43" i="2"/>
  <c r="G42" i="2"/>
  <c r="H42" i="2"/>
  <c r="G41" i="2"/>
  <c r="H41" i="2"/>
  <c r="G40" i="2"/>
  <c r="I40" i="2"/>
  <c r="G39" i="2"/>
  <c r="I39" i="2"/>
  <c r="G38" i="2"/>
  <c r="G37" i="2"/>
  <c r="H37" i="2"/>
  <c r="G36" i="2"/>
  <c r="I36" i="2"/>
  <c r="F33" i="2"/>
  <c r="D33" i="2"/>
  <c r="G31" i="2"/>
  <c r="H31" i="2"/>
  <c r="G30" i="2"/>
  <c r="H30" i="2"/>
  <c r="G29" i="2"/>
  <c r="I29" i="2"/>
  <c r="G28" i="2"/>
  <c r="I28" i="2"/>
  <c r="G27" i="2"/>
  <c r="G26" i="2"/>
  <c r="H26" i="2"/>
  <c r="G25" i="2"/>
  <c r="I25" i="2"/>
  <c r="H25" i="2"/>
  <c r="I24" i="2"/>
  <c r="G23" i="2"/>
  <c r="G22" i="2"/>
  <c r="I22" i="2"/>
  <c r="H22" i="2"/>
  <c r="I21" i="2"/>
  <c r="H55" i="2"/>
  <c r="I59" i="2"/>
  <c r="H66" i="2"/>
  <c r="I75" i="2"/>
  <c r="H74" i="2"/>
  <c r="H29" i="2"/>
  <c r="H36" i="2"/>
  <c r="H51" i="2"/>
  <c r="H58" i="2"/>
  <c r="I81" i="2"/>
  <c r="I89" i="2"/>
  <c r="H96" i="2"/>
  <c r="H54" i="2"/>
  <c r="H70" i="2"/>
  <c r="H73" i="2"/>
  <c r="H100" i="2"/>
  <c r="H28" i="2"/>
  <c r="H40" i="2"/>
  <c r="H43" i="2"/>
  <c r="G93" i="2"/>
  <c r="H93" i="2"/>
  <c r="I82" i="2"/>
  <c r="D103" i="2"/>
  <c r="D105" i="2"/>
  <c r="D107" i="2"/>
  <c r="E103" i="2"/>
  <c r="E105" i="2"/>
  <c r="E107" i="2"/>
  <c r="I26" i="2"/>
  <c r="I30" i="2"/>
  <c r="I52" i="2"/>
  <c r="I63" i="2"/>
  <c r="I60" i="2"/>
  <c r="H80" i="2"/>
  <c r="H84" i="2"/>
  <c r="H88" i="2"/>
  <c r="F103" i="2"/>
  <c r="F105" i="2"/>
  <c r="F107" i="2"/>
  <c r="H99" i="2"/>
  <c r="I106" i="2"/>
  <c r="I37" i="2"/>
  <c r="I41" i="2"/>
  <c r="I67" i="2"/>
  <c r="I71" i="2"/>
  <c r="I23" i="2"/>
  <c r="H23" i="2"/>
  <c r="I27" i="2"/>
  <c r="H27" i="2"/>
  <c r="I31" i="2"/>
  <c r="G33" i="2"/>
  <c r="H33" i="2"/>
  <c r="G63" i="2"/>
  <c r="H63" i="2"/>
  <c r="I53" i="2"/>
  <c r="H53" i="2"/>
  <c r="I57" i="2"/>
  <c r="H57" i="2"/>
  <c r="I61" i="2"/>
  <c r="H61" i="2"/>
  <c r="G48" i="2"/>
  <c r="H48" i="2"/>
  <c r="I38" i="2"/>
  <c r="H38" i="2"/>
  <c r="I42" i="2"/>
  <c r="I46" i="2"/>
  <c r="H46" i="2"/>
  <c r="G77" i="2"/>
  <c r="H77" i="2"/>
  <c r="H68" i="2"/>
  <c r="H72" i="2"/>
  <c r="I80" i="2"/>
  <c r="H83" i="2"/>
  <c r="H87" i="2"/>
  <c r="H91" i="2"/>
  <c r="H98" i="2"/>
  <c r="G101" i="2"/>
  <c r="H101" i="2"/>
  <c r="H104" i="2"/>
  <c r="H90" i="2"/>
  <c r="H97" i="2"/>
  <c r="G103" i="2"/>
  <c r="G105" i="2"/>
  <c r="H105" i="2"/>
  <c r="H103" i="2"/>
  <c r="I101" i="2"/>
  <c r="I33" i="2"/>
  <c r="G107" i="2"/>
  <c r="H107" i="2"/>
  <c r="I45" i="2"/>
  <c r="I48" i="2"/>
  <c r="I86" i="2"/>
  <c r="I93" i="2"/>
  <c r="H69" i="2"/>
  <c r="H20" i="2"/>
  <c r="H39" i="2"/>
  <c r="I103" i="2"/>
  <c r="I105" i="2"/>
  <c r="I107" i="2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C104" authorId="0" shapeId="0">
      <text>
        <r>
          <rPr>
            <sz val="9"/>
            <color indexed="81"/>
            <rFont val="Tahoma"/>
            <family val="2"/>
          </rPr>
          <t>Indirect costs % of current reporting period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<sst xmlns="http://schemas.openxmlformats.org/spreadsheetml/2006/main" count="545" uniqueCount="233">
  <si>
    <t>Filled in EUR</t>
  </si>
  <si>
    <t>(Sells in blue color contain formulas and filled in automatically)</t>
  </si>
  <si>
    <t xml:space="preserve">Traveling tickets </t>
  </si>
  <si>
    <t>Car rents</t>
  </si>
  <si>
    <r>
      <t>Daily allowances</t>
    </r>
    <r>
      <rPr>
        <vertAlign val="superscript"/>
        <sz val="9"/>
        <rFont val="Arial"/>
        <family val="2"/>
      </rPr>
      <t/>
    </r>
  </si>
  <si>
    <t>Kilometer allowances</t>
  </si>
  <si>
    <t xml:space="preserve">Visa costs </t>
  </si>
  <si>
    <t>Other (please specify):</t>
  </si>
  <si>
    <t>IT equipment</t>
  </si>
  <si>
    <t>IT software</t>
  </si>
  <si>
    <t>Mobile devices</t>
  </si>
  <si>
    <t>Machines, tools</t>
  </si>
  <si>
    <t>Office furniture</t>
  </si>
  <si>
    <t>Leasing fees</t>
  </si>
  <si>
    <t>Publications (purchase of books, magazines etc.)</t>
  </si>
  <si>
    <t>Office rent</t>
  </si>
  <si>
    <t>Electricity, warming, cleaning</t>
  </si>
  <si>
    <t>Telephone services</t>
  </si>
  <si>
    <t>IT services</t>
  </si>
  <si>
    <t>Postage, copying</t>
  </si>
  <si>
    <t xml:space="preserve">Office supplies </t>
  </si>
  <si>
    <t>Conference and meeting costs</t>
  </si>
  <si>
    <t>Interpretation and translation costs</t>
  </si>
  <si>
    <t xml:space="preserve">Visibility actions </t>
  </si>
  <si>
    <t>Bank charges</t>
  </si>
  <si>
    <t>Infrastructure equipments, machines</t>
  </si>
  <si>
    <t>Building permits, other permits</t>
  </si>
  <si>
    <t>External services, sub-contracts</t>
  </si>
  <si>
    <t>Other</t>
  </si>
  <si>
    <t>http://ec.europa.eu/budget/contracts_grants/info_contracts/inforeuro/index_en.cfm</t>
  </si>
  <si>
    <t>Accommodations</t>
  </si>
  <si>
    <t>Auditing costs - obligatory</t>
  </si>
  <si>
    <t>Consulting costs: please specify</t>
  </si>
  <si>
    <t>Publication services (own production)</t>
  </si>
  <si>
    <t>Evaluation costs - voluntary</t>
  </si>
  <si>
    <t>Preparatory costs (from Annex 4)</t>
  </si>
  <si>
    <t xml:space="preserve">Annex 1 Financial report with General ledger specification </t>
  </si>
  <si>
    <t xml:space="preserve">Annex 2 Personnel cost specification </t>
  </si>
  <si>
    <t xml:space="preserve">Annex 3 List of Purchases </t>
  </si>
  <si>
    <t>Annex 5 Templates for the last interim report</t>
  </si>
  <si>
    <t>Annex 6 Timesheets</t>
  </si>
  <si>
    <t>Annex 7 Consolidated financial report</t>
  </si>
  <si>
    <t>Annex 1. Financial Report with General Ledger specification</t>
  </si>
  <si>
    <t>Lead Partner and each Partner have to fill in own report</t>
  </si>
  <si>
    <t>Annex 4 Preparatory costs (to be reported in the first interim report)</t>
  </si>
  <si>
    <t>Financial report:</t>
  </si>
  <si>
    <t>Content of documents for financial part of the Interim report</t>
  </si>
  <si>
    <t>Expenditure and Revenue verification report:</t>
  </si>
  <si>
    <t>EV1 Expenditure and revenue verification procedure</t>
  </si>
  <si>
    <t>EV2 Service contract for the expenditure and revenue verification</t>
  </si>
  <si>
    <t>EV3 Expenditure and revenue verification report</t>
  </si>
  <si>
    <t>EV4 Checklist for the expenditure verification</t>
  </si>
  <si>
    <t>EV5 List of factual findings</t>
  </si>
  <si>
    <t>EV6 Report on suspected fraud and/or established fraud</t>
  </si>
  <si>
    <t>Signed, scanned copy to be loaded in PROMAS</t>
  </si>
  <si>
    <t>Don’t need to be submitted to the Managing Authority, but they have to be presented to auditor for verification</t>
  </si>
  <si>
    <t>Instructions for the auditor and project partners</t>
  </si>
  <si>
    <t>Signed, scanned copy to be loaded in PROMAS and a paper version (copy or duplicate) to be submitted to MA</t>
  </si>
  <si>
    <t>Auditor must submit direct to the Managing Authority (signed, original)</t>
  </si>
  <si>
    <t>1.1. Financial report</t>
  </si>
  <si>
    <t xml:space="preserve">1.2. General Ledger Specification </t>
  </si>
  <si>
    <t xml:space="preserve">1.1.  Financial report </t>
  </si>
  <si>
    <t>1.3. Financing</t>
  </si>
  <si>
    <t xml:space="preserve"> -</t>
  </si>
  <si>
    <t>Auditor must sign the form</t>
  </si>
  <si>
    <t>Annex 1 of the Interim Financial Report</t>
  </si>
  <si>
    <t>Indicate received financing: payments from the Managing Authority/Lead Partner or other financiers of the project (excl. own contribution)</t>
  </si>
  <si>
    <t>2.1. Personnel list</t>
  </si>
  <si>
    <t>2.2. Salary specification</t>
  </si>
  <si>
    <t>Partner must sign the form</t>
  </si>
  <si>
    <t>5.1. Final costs</t>
  </si>
  <si>
    <t>5.2. Interest</t>
  </si>
  <si>
    <t>Part-time employee of the project fill in report</t>
  </si>
  <si>
    <t>Signed by employee and supervisor.</t>
  </si>
  <si>
    <t>Only the Lead Partner fills in the report.</t>
  </si>
  <si>
    <t>Signed by Lead Partner and auditor.</t>
  </si>
  <si>
    <r>
      <rPr>
        <u/>
        <sz val="11"/>
        <rFont val="Calibri   "/>
      </rPr>
      <t>Excel-file to be loaded</t>
    </r>
    <r>
      <rPr>
        <sz val="11"/>
        <rFont val="Calibri   "/>
      </rPr>
      <t xml:space="preserve"> in PROMAS, signed paper version to be submitted to MA</t>
    </r>
  </si>
  <si>
    <r>
      <rPr>
        <u/>
        <sz val="11"/>
        <color theme="1"/>
        <rFont val="Calibri   "/>
      </rPr>
      <t>Excel-file to be loaded</t>
    </r>
    <r>
      <rPr>
        <sz val="11"/>
        <color theme="1"/>
        <rFont val="Calibri   "/>
      </rPr>
      <t xml:space="preserve"> in PROMAS, signed paper version to be submitted to MA</t>
    </r>
  </si>
  <si>
    <t>1.2. General ledger specification</t>
  </si>
  <si>
    <t>Signed by partner and auditor.</t>
  </si>
  <si>
    <t xml:space="preserve">1.1. Financial report </t>
  </si>
  <si>
    <t>Суммы должны быть указаны в евро</t>
  </si>
  <si>
    <t>(Голубые ячейки содержат формулы и заполняются автоматически)</t>
  </si>
  <si>
    <t>Приложение 1. Финансовый отчет с детализацией из книги учета доходов и 
расходов</t>
  </si>
  <si>
    <t>1.1. Финансовый отчет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</si>
  <si>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</si>
  <si>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</si>
  <si>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</si>
  <si>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</si>
  <si>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</si>
  <si>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</si>
  <si>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</si>
  <si>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r>
      <t xml:space="preserve">Partner's 
Total budget , </t>
    </r>
    <r>
      <rPr>
        <b/>
        <sz val="9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Бюджет партнера, вкл. изменения</t>
    </r>
  </si>
  <si>
    <r>
      <t xml:space="preserve">Total reported so far
</t>
    </r>
    <r>
      <rPr>
        <i/>
        <sz val="8"/>
        <color theme="0"/>
        <rFont val="Arial"/>
        <family val="2"/>
      </rPr>
      <t>Общая сумма расходов</t>
    </r>
  </si>
  <si>
    <r>
      <t xml:space="preserve">Budget line
</t>
    </r>
    <r>
      <rPr>
        <i/>
        <sz val="8"/>
        <color theme="0"/>
        <rFont val="Arial"/>
        <family val="2"/>
      </rPr>
      <t>Строка бюджета</t>
    </r>
  </si>
  <si>
    <r>
      <t xml:space="preserve">% of Total reported 
so far
</t>
    </r>
    <r>
      <rPr>
        <i/>
        <sz val="8"/>
        <color theme="0"/>
        <rFont val="Arial"/>
        <family val="2"/>
      </rPr>
      <t xml:space="preserve">Общая сумма расходов от бюджета, % </t>
    </r>
  </si>
  <si>
    <r>
      <t xml:space="preserve">Currently reported
</t>
    </r>
    <r>
      <rPr>
        <i/>
        <sz val="8"/>
        <color theme="0"/>
        <rFont val="Arial"/>
        <family val="2"/>
      </rPr>
      <t xml:space="preserve">Текущие расходы за отчетный период </t>
    </r>
  </si>
  <si>
    <r>
      <t xml:space="preserve">Remaining budget
</t>
    </r>
    <r>
      <rPr>
        <i/>
        <sz val="8"/>
        <color theme="0"/>
        <rFont val="Arial"/>
        <family val="2"/>
      </rPr>
      <t>Остаток бюджета</t>
    </r>
  </si>
  <si>
    <r>
      <t xml:space="preserve">1. Personnel
</t>
    </r>
    <r>
      <rPr>
        <i/>
        <sz val="8"/>
        <rFont val="Arial"/>
        <family val="2"/>
      </rPr>
      <t>1. Персонал</t>
    </r>
  </si>
  <si>
    <r>
      <rPr>
        <b/>
        <sz val="9"/>
        <rFont val="Arial"/>
        <family val="2"/>
      </rPr>
      <t xml:space="preserve">Total budget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(a)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</si>
  <si>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(b)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</si>
  <si>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(c)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</si>
  <si>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 xml:space="preserve">Сумма, евро 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(d)=(b)+(c)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</si>
  <si>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(e)=(d)/(a)*100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</si>
  <si>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(f)=(a)-(d)</t>
    </r>
  </si>
  <si>
    <r>
      <t xml:space="preserve">2. Travel 
</t>
    </r>
    <r>
      <rPr>
        <i/>
        <sz val="8"/>
        <rFont val="Arial"/>
        <family val="2"/>
      </rPr>
      <t>2. Командировки</t>
    </r>
  </si>
  <si>
    <r>
      <t xml:space="preserve">3. Equipment and purchases
</t>
    </r>
    <r>
      <rPr>
        <i/>
        <sz val="8"/>
        <rFont val="Arial"/>
        <family val="2"/>
      </rPr>
      <t>3. Оборудование и закупки</t>
    </r>
  </si>
  <si>
    <r>
      <t xml:space="preserve">4. Office costs
</t>
    </r>
    <r>
      <rPr>
        <i/>
        <sz val="8"/>
        <rFont val="Arial"/>
        <family val="2"/>
      </rPr>
      <t>4. Офисные расходы</t>
    </r>
  </si>
  <si>
    <r>
      <t xml:space="preserve">5. External services, sub-contracting
</t>
    </r>
    <r>
      <rPr>
        <i/>
        <sz val="8"/>
        <rFont val="Arial"/>
        <family val="2"/>
      </rPr>
      <t>5. Внешние услуги, субподряд</t>
    </r>
  </si>
  <si>
    <r>
      <t xml:space="preserve">6.  Infrastructure investments </t>
    </r>
    <r>
      <rPr>
        <b/>
        <sz val="11"/>
        <color theme="9" tint="-0.499984740745262"/>
        <rFont val="Arial"/>
        <family val="2"/>
      </rPr>
      <t xml:space="preserve">
</t>
    </r>
    <r>
      <rPr>
        <i/>
        <sz val="8"/>
        <rFont val="Arial"/>
        <family val="2"/>
      </rPr>
      <t>6. Инфраструктурные инвестиции</t>
    </r>
  </si>
  <si>
    <r>
      <t xml:space="preserve">7. Subtotal direct eligible costs
</t>
    </r>
    <r>
      <rPr>
        <i/>
        <sz val="8"/>
        <rFont val="Arial"/>
        <family val="2"/>
      </rPr>
      <t>7. Сумма прямых рассходов</t>
    </r>
  </si>
  <si>
    <r>
      <t xml:space="preserve">8. Indirect costs: 
</t>
    </r>
    <r>
      <rPr>
        <i/>
        <sz val="8"/>
        <rFont val="Arial"/>
        <family val="2"/>
      </rPr>
      <t>8. Непрямые расходы</t>
    </r>
  </si>
  <si>
    <r>
      <t xml:space="preserve">10. Revenues
</t>
    </r>
    <r>
      <rPr>
        <i/>
        <sz val="8"/>
        <rFont val="Arial"/>
        <family val="2"/>
      </rPr>
      <t>10. Доходы проекта</t>
    </r>
  </si>
  <si>
    <r>
      <t xml:space="preserve">11. Net eligible costs, total
</t>
    </r>
    <r>
      <rPr>
        <i/>
        <sz val="8"/>
        <rFont val="Arial"/>
        <family val="2"/>
      </rPr>
      <t>11. Всего приемлемых расходов</t>
    </r>
  </si>
  <si>
    <r>
      <t xml:space="preserve">9. Total eligible costs 
</t>
    </r>
    <r>
      <rPr>
        <i/>
        <sz val="8"/>
        <rFont val="Arial"/>
        <family val="2"/>
      </rPr>
      <t>9. Итого приемлемых расходов</t>
    </r>
  </si>
  <si>
    <r>
      <t xml:space="preserve">1.1. Salaries </t>
    </r>
    <r>
      <rPr>
        <i/>
        <sz val="8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1.1. Заработная плата</t>
    </r>
  </si>
  <si>
    <r>
      <t>1.2. Social security charges</t>
    </r>
    <r>
      <rPr>
        <i/>
        <sz val="8"/>
        <rFont val="Arial"/>
        <family val="2"/>
      </rPr>
      <t xml:space="preserve"> /Страховые взносы</t>
    </r>
  </si>
  <si>
    <r>
      <t xml:space="preserve">  Full time employees: </t>
    </r>
    <r>
      <rPr>
        <i/>
        <sz val="8"/>
        <rFont val="Arial"/>
        <family val="2"/>
      </rPr>
      <t>/ Сотрудники с полной занятостью</t>
    </r>
  </si>
  <si>
    <r>
      <t xml:space="preserve">  Part-time employees: </t>
    </r>
    <r>
      <rPr>
        <i/>
        <sz val="8"/>
        <rFont val="Arial"/>
        <family val="2"/>
      </rPr>
      <t>/ Сотрудники с частичной занятостью</t>
    </r>
  </si>
  <si>
    <r>
      <t xml:space="preserve">Subtotal Personnel
</t>
    </r>
    <r>
      <rPr>
        <i/>
        <sz val="8"/>
        <rFont val="Arial"/>
        <family val="2"/>
      </rPr>
      <t>Итого Персонал</t>
    </r>
  </si>
  <si>
    <r>
      <t xml:space="preserve">*) If needed insert more rows above this row 
</t>
    </r>
    <r>
      <rPr>
        <i/>
        <sz val="8"/>
        <rFont val="Arial"/>
        <family val="2"/>
      </rPr>
      <t>По необходимости добавьте строки над этой строкой</t>
    </r>
  </si>
  <si>
    <r>
      <t xml:space="preserve">Subtotal Travel
</t>
    </r>
    <r>
      <rPr>
        <i/>
        <sz val="8"/>
        <rFont val="Arial"/>
        <family val="2"/>
      </rPr>
      <t>Итого Командировки</t>
    </r>
  </si>
  <si>
    <r>
      <t xml:space="preserve">Subtotal Equipment and purchases
</t>
    </r>
    <r>
      <rPr>
        <i/>
        <sz val="8"/>
        <rFont val="Arial"/>
        <family val="2"/>
      </rPr>
      <t>Итого Оборудование и закупки</t>
    </r>
  </si>
  <si>
    <r>
      <t xml:space="preserve">Subtotal Office costs 
</t>
    </r>
    <r>
      <rPr>
        <i/>
        <sz val="8"/>
        <rFont val="Arial"/>
        <family val="2"/>
      </rPr>
      <t>Итого Офисные расходы</t>
    </r>
  </si>
  <si>
    <r>
      <t xml:space="preserve">Subtotal  External services, sub-contracting
</t>
    </r>
    <r>
      <rPr>
        <i/>
        <sz val="8"/>
        <rFont val="Arial"/>
        <family val="2"/>
      </rPr>
      <t>Итого Внешние услуги, субподряд</t>
    </r>
  </si>
  <si>
    <r>
      <t xml:space="preserve">Subtotal Infrastructure investments
</t>
    </r>
    <r>
      <rPr>
        <i/>
        <sz val="8"/>
        <rFont val="Arial"/>
        <family val="2"/>
      </rPr>
      <t>Итого Инфраструктурные инвестиции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</si>
  <si>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</si>
  <si>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</si>
  <si>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Budget line 1. Personnel
</t>
    </r>
    <r>
      <rPr>
        <i/>
        <sz val="8"/>
        <color theme="0"/>
        <rFont val="Arial"/>
        <family val="2"/>
      </rPr>
      <t>Строка бюджета 1. Персонал</t>
    </r>
  </si>
  <si>
    <t>1.2. Детализация из книги учета доходов и расходов</t>
  </si>
  <si>
    <r>
      <t xml:space="preserve">Date:
</t>
    </r>
    <r>
      <rPr>
        <i/>
        <sz val="8"/>
        <color theme="1"/>
        <rFont val="Calibri"/>
        <family val="2"/>
        <scheme val="minor"/>
      </rPr>
      <t>Дата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</si>
  <si>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</si>
  <si>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t xml:space="preserve">Comments
</t>
    </r>
    <r>
      <rPr>
        <i/>
        <sz val="8"/>
        <rFont val="Arial"/>
        <family val="2"/>
      </rPr>
      <t>Примечания</t>
    </r>
  </si>
  <si>
    <r>
      <t xml:space="preserve">Previosly approved
</t>
    </r>
    <r>
      <rPr>
        <i/>
        <sz val="8"/>
        <color theme="0"/>
        <rFont val="Arial"/>
        <family val="2"/>
      </rPr>
      <t>Утвержденые расходы с начала проекта</t>
    </r>
  </si>
  <si>
    <r>
      <t xml:space="preserve">Total amount in EUR
</t>
    </r>
    <r>
      <rPr>
        <i/>
        <sz val="8"/>
        <rFont val="Arial"/>
        <family val="2"/>
      </rPr>
      <t>Сумма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(a)*(b)</t>
    </r>
  </si>
  <si>
    <r>
      <t xml:space="preserve">Name of currency
</t>
    </r>
    <r>
      <rPr>
        <i/>
        <sz val="8"/>
        <rFont val="Arial"/>
        <family val="2"/>
      </rPr>
      <t xml:space="preserve">Код валюты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(EUR/RUB/SEK/NOK)</t>
    </r>
  </si>
  <si>
    <r>
      <t xml:space="preserve">Total amount in currency
</t>
    </r>
    <r>
      <rPr>
        <i/>
        <sz val="8"/>
        <rFont val="Arial"/>
        <family val="2"/>
      </rPr>
      <t>Сумма в валюте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</t>
    </r>
  </si>
  <si>
    <r>
      <t xml:space="preserve">Auditor's remarks
</t>
    </r>
    <r>
      <rPr>
        <i/>
        <sz val="8"/>
        <rFont val="Arial"/>
        <family val="2"/>
      </rPr>
      <t>Пометки аудитора</t>
    </r>
  </si>
  <si>
    <r>
      <t xml:space="preserve">Cross if checked
</t>
    </r>
    <r>
      <rPr>
        <i/>
        <sz val="8"/>
        <rFont val="Arial"/>
        <family val="2"/>
      </rPr>
      <t xml:space="preserve">Отметка проверки операции </t>
    </r>
  </si>
  <si>
    <r>
      <t xml:space="preserve">Total costs
</t>
    </r>
    <r>
      <rPr>
        <i/>
        <sz val="8"/>
        <rFont val="Arial"/>
        <family val="2"/>
      </rPr>
      <t>Итого за отчетный период</t>
    </r>
  </si>
  <si>
    <r>
      <t xml:space="preserve">Description of the item
</t>
    </r>
    <r>
      <rPr>
        <i/>
        <sz val="8"/>
        <rFont val="Arial"/>
        <family val="2"/>
      </rPr>
      <t>Содержание операции, назначение платежа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 xml:space="preserve">(Answer to the questions: What?, Who?, When?, Why?)
</t>
    </r>
    <r>
      <rPr>
        <i/>
        <sz val="8"/>
        <color theme="9" tint="-0.499984740745262"/>
        <rFont val="Arial"/>
        <family val="2"/>
      </rPr>
      <t>(Ответ на вопросы: Что?, Кто?, Когда?, Зачем?)</t>
    </r>
  </si>
  <si>
    <r>
      <t xml:space="preserve">Date of invoice/ receipt in accounting records
</t>
    </r>
    <r>
      <rPr>
        <i/>
        <sz val="8"/>
        <rFont val="Arial"/>
        <family val="2"/>
      </rPr>
      <t>Дата оформления документа в  системе бухгалтерского учета</t>
    </r>
  </si>
  <si>
    <r>
      <t xml:space="preserve">Monthly EUR exchange rate
</t>
    </r>
    <r>
      <rPr>
        <i/>
        <sz val="8"/>
        <rFont val="Arial"/>
        <family val="2"/>
      </rPr>
      <t>Ежемесячный курс обмены валюты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(b)</t>
    </r>
  </si>
  <si>
    <r>
      <t xml:space="preserve">Budget line 2. Travel
</t>
    </r>
    <r>
      <rPr>
        <i/>
        <sz val="8"/>
        <color theme="0"/>
        <rFont val="Arial"/>
        <family val="2"/>
      </rPr>
      <t>Строка бюджета 2. Командировки</t>
    </r>
  </si>
  <si>
    <r>
      <t xml:space="preserve">Budget line 3. Equipment and purchases
</t>
    </r>
    <r>
      <rPr>
        <i/>
        <sz val="8"/>
        <color theme="0"/>
        <rFont val="Arial"/>
        <family val="2"/>
      </rPr>
      <t>Строка бюджета 3. Оборудование и закупки</t>
    </r>
  </si>
  <si>
    <r>
      <t xml:space="preserve">Budget line  4. Office costs
</t>
    </r>
    <r>
      <rPr>
        <i/>
        <sz val="8"/>
        <color theme="0"/>
        <rFont val="Arial"/>
        <family val="2"/>
      </rPr>
      <t>Строка бюджета 4. Офисные расходы</t>
    </r>
  </si>
  <si>
    <r>
      <t xml:space="preserve">Budget line 5. External services, sub-contracting
</t>
    </r>
    <r>
      <rPr>
        <i/>
        <sz val="8"/>
        <color theme="0"/>
        <rFont val="Arial"/>
        <family val="2"/>
      </rPr>
      <t>Строка бюджета 5. Внешние услуги, субподряд</t>
    </r>
  </si>
  <si>
    <r>
      <t xml:space="preserve">Budget line 6. Infrastructure investments
</t>
    </r>
    <r>
      <rPr>
        <i/>
        <sz val="8"/>
        <color theme="0"/>
        <rFont val="Arial"/>
        <family val="2"/>
      </rPr>
      <t>Строка бюджета 6. Инфраструктурные инвестиции</t>
    </r>
  </si>
  <si>
    <r>
      <t xml:space="preserve">Budget line 10. Revenues
</t>
    </r>
    <r>
      <rPr>
        <i/>
        <sz val="8"/>
        <color theme="0"/>
        <rFont val="Arial"/>
        <family val="2"/>
      </rPr>
      <t>Строка бюджета 10. Доходы проекта</t>
    </r>
  </si>
  <si>
    <t>1.3. Финансирование</t>
  </si>
  <si>
    <t>Укажите суммы полученного финансирования: платежи, поступившие от Управляющего Органа / Ведущего Партнера или других Партнеров проекта (за исключением собственного вклада).</t>
  </si>
  <si>
    <r>
      <t xml:space="preserve">RECEIVED FINANCING
</t>
    </r>
    <r>
      <rPr>
        <i/>
        <sz val="8"/>
        <color theme="0"/>
        <rFont val="Arial"/>
        <family val="2"/>
      </rPr>
      <t>ПОЛУЧЕННОЕ ФИНАНСИРОВАНИЕ</t>
    </r>
  </si>
  <si>
    <r>
      <t xml:space="preserve">Total
</t>
    </r>
    <r>
      <rPr>
        <i/>
        <sz val="8"/>
        <rFont val="Arial"/>
        <family val="2"/>
      </rPr>
      <t>Итого за отчетный период</t>
    </r>
  </si>
  <si>
    <t>Более подробную информацию можно найти в "Руководстве по реализации проекта", главы 8 и 9.</t>
  </si>
  <si>
    <t>Ведущий Партнер и каждый из Партнеров проекта заполняет свой собственный отчет.</t>
  </si>
  <si>
    <t>Финансовый отчет</t>
  </si>
  <si>
    <r>
      <t xml:space="preserve">Указывайте все суммы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</si>
  <si>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1.2. Детализация расходов</t>
  </si>
  <si>
    <t>Добавьте суммы текущего отчетного периода из листа 1.2. Детализация расходов.</t>
  </si>
  <si>
    <t>Проверьте соответствие всех сумм в этой вкладке и сумм, указанных во вкладках 1.2. Детализация бюджета.</t>
  </si>
  <si>
    <t>Каждый расход указывается отдельно и помещается в соответствующую строку бюджета:</t>
  </si>
  <si>
    <t>Строка бюджета 1: Персонал</t>
  </si>
  <si>
    <t xml:space="preserve">Строка бюджета 2: Командировки </t>
  </si>
  <si>
    <t xml:space="preserve">Строка бюджета 3: Оборудование и закупки </t>
  </si>
  <si>
    <t xml:space="preserve">Строка бюджета 4:  Офисные расходы </t>
  </si>
  <si>
    <t xml:space="preserve">Строка бюджета 5: Внешние услуги, субподряд </t>
  </si>
  <si>
    <t xml:space="preserve">Строка бюджета 6: Инфраструктурные инвестиции </t>
  </si>
  <si>
    <t>Строка бюджета 10: Доходы</t>
  </si>
  <si>
    <t>Конвертируйте все суммы в Евро, используйте ежемесячный обменный курс, публикуемый ЕС на сайте InforEuro:</t>
  </si>
  <si>
    <t xml:space="preserve">Итоговая сумма в национальной валюте должна быть указана с двумя цифрами после запятой (например, RUB 1500,99). </t>
  </si>
  <si>
    <t xml:space="preserve">Итоговая сумма в Евро должна быть указана с двумя цифрами после запятой (например, EUR 150,99). </t>
  </si>
  <si>
    <t>Приложение 1. Финансовый отчет с детализацией расходов и доходов</t>
  </si>
  <si>
    <r>
      <t>Укажите используемый</t>
    </r>
    <r>
      <rPr>
        <b/>
        <sz val="11"/>
        <rFont val="Arial"/>
        <family val="2"/>
        <charset val="204"/>
      </rPr>
      <t xml:space="preserve"> ежемесячный</t>
    </r>
    <r>
      <rPr>
        <sz val="11"/>
        <rFont val="Arial"/>
        <family val="2"/>
        <charset val="204"/>
      </rPr>
      <t xml:space="preserve"> курс обмена</t>
    </r>
    <r>
      <rPr>
        <sz val="11"/>
        <rFont val="Arial"/>
        <family val="2"/>
      </rPr>
      <t>; соответствующий дате документа в системе бухучета.</t>
    </r>
  </si>
  <si>
    <t>Укажите суммы в той валюте, в какой они были занесены в систему бухучета вашей организации.</t>
  </si>
  <si>
    <t>Заполните бюджет соответствующего Партнера. Если в него вносились поправки, внесите соответствующие обновления.</t>
  </si>
  <si>
    <t xml:space="preserve">Внесите краткое описание расхода: причину покупки, напр. для кого приобретены билеты, даты и цель поездки, какого рода услуги были оказаны и т. д.  </t>
  </si>
  <si>
    <t>Укажите валюту, в которой были понесены расходы (EUR / RUB / SEK / NOK).</t>
  </si>
  <si>
    <r>
      <t xml:space="preserve">Используйте курс обмена </t>
    </r>
    <r>
      <rPr>
        <u/>
        <sz val="11"/>
        <color theme="1"/>
        <rFont val="Arial"/>
        <family val="2"/>
        <charset val="204"/>
      </rPr>
      <t>со всеми цифрами после запятой</t>
    </r>
    <r>
      <rPr>
        <sz val="11"/>
        <color theme="1"/>
        <rFont val="Arial"/>
        <family val="2"/>
      </rPr>
      <t xml:space="preserve"> (например, SEK/EUR 0,10391).</t>
    </r>
  </si>
  <si>
    <t>Обновите заголовки бюджета в соответствии с вашим проектом: используйте те же заголовки, что были в утвержденном бюджете (Детализация бюджета, Приложение III к Грант Контракту).</t>
  </si>
  <si>
    <t>Внесите суммы, одобренные УО в предыдущих отчетах.</t>
  </si>
  <si>
    <t xml:space="preserve">Внесите сумму непрямых расходов, соответствующую %, одобренным в бюджете проекта.
</t>
  </si>
  <si>
    <t>Этот документ должен быть подписан аудитором.</t>
  </si>
  <si>
    <t xml:space="preserve">Уполномоченное лицо от вашей организации ставит подпись в этом документе. </t>
  </si>
  <si>
    <t>Укажите суммы полученного финансирования: средства, полученные от Управляющего Органа / Ведущего Партнера или других организаций, финансирующих проект (за исключением собственного вклада).</t>
  </si>
  <si>
    <t>Укажите номер и дату документа в соответствии с записями в системе бухучета вашей организации.</t>
  </si>
  <si>
    <t>Укажите валюту, в которой были получены средства (EUR / RUB / SEK / NOK).</t>
  </si>
  <si>
    <t>Краткое описание: укажите наименование плательщика и источник финансирования.</t>
  </si>
  <si>
    <t>Комментарии аудитора (проверенные поступления средств и примечания к ним): аудитор должен указать какие суммы были проверены и почему.</t>
  </si>
  <si>
    <t>ИНСТРУКЦИЯ</t>
  </si>
  <si>
    <t>INSTRUCTIONS</t>
  </si>
  <si>
    <t>You will find more information in the Project Implementation Manual, chapters 8 and 9.</t>
  </si>
  <si>
    <t>Lead Partner and each Partner have to fill in own report.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</si>
  <si>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</si>
  <si>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budget of the partner in question. If the Amendment of the budget was done fill in updated budget.</t>
  </si>
  <si>
    <t>Update the headlines of the budget: use the same headlines as in the approved budget (Budget specification, annex III of the Grant Contract)</t>
  </si>
  <si>
    <t>Add the amounts approved by MA in the earlier reports</t>
  </si>
  <si>
    <t>Add the amounts for current reporting period from sheets 1.2. General Ledger specification to each sub-headline.</t>
  </si>
  <si>
    <t>Please check that the total amounts per each budget line are equal with those in 1.2. General Ledger specification</t>
  </si>
  <si>
    <t xml:space="preserve">Add Indirect costs according to approved % in the budget
</t>
  </si>
  <si>
    <t>Remember to sign the form</t>
  </si>
  <si>
    <t>1.2. General Ledger Specifications</t>
  </si>
  <si>
    <t>Each expense is indicated separately and allocated to the appropriate main budget line in the sheets:</t>
  </si>
  <si>
    <t>Budget line 1: Personnel</t>
  </si>
  <si>
    <t xml:space="preserve">Budget line 2: Travel </t>
  </si>
  <si>
    <t xml:space="preserve">Budget line 3: Equipment and purchases </t>
  </si>
  <si>
    <t xml:space="preserve">Budget line 4:  Office costs </t>
  </si>
  <si>
    <t xml:space="preserve">Budget line 5: External services </t>
  </si>
  <si>
    <t xml:space="preserve">Budget line 6: Infrastructure investments </t>
  </si>
  <si>
    <t>Budget line 10:  Revenues</t>
  </si>
  <si>
    <t>Indicate the amounts in the currency which has been used in bookkeeping records.</t>
  </si>
  <si>
    <t>Convert the amounts into Euro at the InforEuro monthly exchange rate published by EC:</t>
  </si>
  <si>
    <r>
      <t xml:space="preserve">Use the InforEuro exchange rate of the </t>
    </r>
    <r>
      <rPr>
        <u/>
        <sz val="11"/>
        <color theme="1"/>
        <rFont val="Arial"/>
        <family val="2"/>
      </rPr>
      <t>month during which the expense was recorded in the accounting records</t>
    </r>
    <r>
      <rPr>
        <sz val="11"/>
        <color theme="1"/>
        <rFont val="Arial"/>
        <family val="2"/>
      </rPr>
      <t>, not the month when the expense was incurred or paid.</t>
    </r>
  </si>
  <si>
    <r>
      <t xml:space="preserve">Use the InfoEuro exchange rate with </t>
    </r>
    <r>
      <rPr>
        <u/>
        <sz val="11"/>
        <color theme="1"/>
        <rFont val="Arial"/>
        <family val="2"/>
      </rPr>
      <t>all decimals</t>
    </r>
    <r>
      <rPr>
        <sz val="11"/>
        <color theme="1"/>
        <rFont val="Arial"/>
        <family val="2"/>
      </rPr>
      <t xml:space="preserve"> (e.g. SEK/EUR 0,10391)</t>
    </r>
  </si>
  <si>
    <t>Fill in the document reference number and the date of invoice as in accounting records</t>
  </si>
  <si>
    <t>Name of currency (EUR/RUB/SEK/NOK), type the one used in accounting records</t>
  </si>
  <si>
    <t xml:space="preserve">Total amount in currency used in accounting records (with two decimals, e.g. RUB 1500,99). </t>
  </si>
  <si>
    <r>
      <rPr>
        <b/>
        <sz val="11"/>
        <rFont val="Arial"/>
        <family val="2"/>
      </rPr>
      <t>Monthly</t>
    </r>
    <r>
      <rPr>
        <sz val="11"/>
        <rFont val="Arial"/>
        <family val="2"/>
      </rPr>
      <t xml:space="preserve"> EUR exchange rate; according to the date of invoice in the accounting records.</t>
    </r>
  </si>
  <si>
    <t xml:space="preserve">Total amount in EUR (with two decimals, e.g. EUR 150,99). </t>
  </si>
  <si>
    <t xml:space="preserve">Description of the item: short description for the reason of the cost like whose salary, who has travelled, where and when, what kind of services and for what purposes etc. </t>
  </si>
  <si>
    <t>Auditor's remarks (checked receipts, comments): Auditor has to indicate which invoices have been checked and can write the comments</t>
  </si>
  <si>
    <t>Description of the item: indicate the name of the payer and source of financing</t>
  </si>
  <si>
    <r>
      <t xml:space="preserve">Используйте курс обмена того месяца, </t>
    </r>
    <r>
      <rPr>
        <u/>
        <sz val="11"/>
        <color theme="1"/>
        <rFont val="Arial"/>
        <family val="2"/>
        <charset val="204"/>
      </rPr>
      <t>в течение которого расходы/счет были внесены в систему бухучета вашей организации</t>
    </r>
    <r>
      <rPr>
        <sz val="11"/>
        <color theme="1"/>
        <rFont val="Arial"/>
        <family val="2"/>
      </rPr>
      <t>, а не того, когда расчеты были понесены или оплачен соответствующий счет.</t>
    </r>
  </si>
  <si>
    <t>Комментарии аудитора (проверенные расходы и примечания к ним): аудитор должен указать, какие расходы были проверены и по необходимости оставить комментарии.</t>
  </si>
  <si>
    <r>
      <t xml:space="preserve">Document reference number in accounting records
</t>
    </r>
    <r>
      <rPr>
        <i/>
        <sz val="8"/>
        <rFont val="Arial"/>
        <family val="2"/>
      </rPr>
      <t>Название и номер документа</t>
    </r>
  </si>
  <si>
    <t>Укажите название, номер и дату документа в соответствии с записями в системе бухучета.</t>
  </si>
  <si>
    <r>
      <t xml:space="preserve">Attach the filled in Annex 1 in </t>
    </r>
    <r>
      <rPr>
        <b/>
        <u/>
        <sz val="14"/>
        <rFont val="Calibri   "/>
      </rPr>
      <t>Excel file</t>
    </r>
    <r>
      <rPr>
        <u/>
        <sz val="14"/>
        <rFont val="Calibri   "/>
      </rPr>
      <t xml:space="preserve"> to the Interim Report in PROMAS and send the original signed paper versions to the MA.</t>
    </r>
  </si>
  <si>
    <t>Распечатанные и подписанные оригиналы направьте в УО!</t>
  </si>
  <si>
    <r>
      <t xml:space="preserve">Загрузите заполное Приложение 1 в </t>
    </r>
    <r>
      <rPr>
        <b/>
        <u/>
        <sz val="14"/>
        <rFont val="Calibri   "/>
      </rPr>
      <t>формате Excel</t>
    </r>
    <r>
      <rPr>
        <u/>
        <sz val="14"/>
        <rFont val="Calibri   "/>
      </rPr>
      <t xml:space="preserve"> в Промежуточный отчет (Interim report) в систему PROMAS. </t>
    </r>
  </si>
  <si>
    <t xml:space="preserve"> - </t>
  </si>
  <si>
    <r>
      <t xml:space="preserve">When converting Norwegian costs in EUR, please use </t>
    </r>
    <r>
      <rPr>
        <b/>
        <u/>
        <sz val="11"/>
        <color theme="1"/>
        <rFont val="Arial"/>
        <family val="2"/>
      </rPr>
      <t>the same exchange rate as was used in the project budget</t>
    </r>
    <r>
      <rPr>
        <b/>
        <sz val="11"/>
        <color theme="1"/>
        <rFont val="Arial"/>
        <family val="2"/>
      </rPr>
      <t>.</t>
    </r>
  </si>
  <si>
    <r>
      <t xml:space="preserve">При конвертации расходов норвежских партнеров в Евро используйте тот же </t>
    </r>
    <r>
      <rPr>
        <b/>
        <u/>
        <sz val="11"/>
        <color theme="1"/>
        <rFont val="Arial"/>
        <family val="2"/>
      </rPr>
      <t>обменный курс, что и в бюджете проекта.</t>
    </r>
  </si>
  <si>
    <t>Updated on 8 July 2019</t>
  </si>
  <si>
    <t>8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</si>
</sst>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9" tint="-0.49998474074526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1"/>
      <color theme="9" tint="-0.499984740745262"/>
      <name val="Arial"/>
      <family val="2"/>
    </font>
    <font>
      <sz val="9"/>
      <color indexed="81"/>
      <name val="Tahoma"/>
      <family val="2"/>
    </font>
    <font>
      <sz val="8"/>
      <color theme="9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   "/>
    </font>
    <font>
      <sz val="11"/>
      <color theme="1"/>
      <name val="Calibri   "/>
    </font>
    <font>
      <sz val="11"/>
      <name val="Calibri   "/>
    </font>
    <font>
      <b/>
      <sz val="11"/>
      <name val="Calibri   "/>
    </font>
    <font>
      <b/>
      <sz val="16"/>
      <color theme="1"/>
      <name val="Calibri   "/>
    </font>
    <font>
      <b/>
      <sz val="14"/>
      <color theme="0"/>
      <name val="Arial"/>
      <family val="2"/>
    </font>
    <font>
      <u/>
      <sz val="11"/>
      <color theme="10"/>
      <name val="Arial"/>
      <family val="2"/>
    </font>
    <font>
      <u/>
      <sz val="14"/>
      <name val="Calibri   "/>
    </font>
    <font>
      <b/>
      <sz val="9"/>
      <color theme="0"/>
      <name val="Arial"/>
      <family val="2"/>
    </font>
    <font>
      <b/>
      <sz val="12"/>
      <color theme="0" tint="-0.499984740745262"/>
      <name val="Arial"/>
      <family val="2"/>
    </font>
    <font>
      <u/>
      <sz val="11"/>
      <name val="Calibri   "/>
    </font>
    <font>
      <u/>
      <sz val="11"/>
      <color theme="1"/>
      <name val="Calibri   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0"/>
      <name val="Arial"/>
      <family val="2"/>
    </font>
    <font>
      <i/>
      <sz val="8"/>
      <name val="Arial"/>
      <family val="2"/>
    </font>
    <font>
      <i/>
      <sz val="8"/>
      <color theme="9" tint="-0.499984740745262"/>
      <name val="Arial"/>
      <family val="2"/>
    </font>
    <font>
      <i/>
      <sz val="8"/>
      <name val="фкш"/>
    </font>
    <font>
      <i/>
      <sz val="8"/>
      <color theme="0" tint="-0.499984740745262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u/>
      <sz val="9"/>
      <color indexed="81"/>
      <name val="Tahoma"/>
      <family val="2"/>
    </font>
    <font>
      <u/>
      <sz val="11"/>
      <name val="Arial"/>
      <family val="2"/>
      <charset val="204"/>
    </font>
    <font>
      <b/>
      <sz val="14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u/>
      <sz val="14"/>
      <name val="Calibri   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/>
      <top style="medium">
        <color rgb="FF027889"/>
      </top>
      <bottom/>
      <diagonal/>
    </border>
    <border>
      <left style="thin">
        <color theme="0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/>
      <top/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/>
      <bottom style="medium">
        <color rgb="FF027889"/>
      </bottom>
      <diagonal/>
    </border>
    <border>
      <left/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 style="thin">
        <color indexed="64"/>
      </right>
      <top/>
      <bottom style="medium">
        <color rgb="FF027889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rgb="FF02788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 applyNumberFormat="0" applyFill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>
      <alignment horizontal="left" vertical="center"/>
    </xf>
    <xf numFmtId="0" fontId="9" fillId="2" borderId="0" xfId="2" applyFont="1" applyFill="1" applyAlignment="1"/>
    <xf numFmtId="0" fontId="11" fillId="3" borderId="6" xfId="3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top" wrapText="1"/>
    </xf>
    <xf numFmtId="0" fontId="12" fillId="4" borderId="3" xfId="2" applyFont="1" applyFill="1" applyBorder="1" applyAlignment="1">
      <alignment horizontal="center" vertical="top" wrapText="1"/>
    </xf>
    <xf numFmtId="0" fontId="12" fillId="4" borderId="11" xfId="2" applyFont="1" applyFill="1" applyBorder="1" applyAlignment="1">
      <alignment horizontal="center" vertical="top" wrapText="1"/>
    </xf>
    <xf numFmtId="0" fontId="12" fillId="4" borderId="12" xfId="2" applyFont="1" applyFill="1" applyBorder="1" applyAlignment="1">
      <alignment horizontal="center" vertical="top" wrapText="1"/>
    </xf>
    <xf numFmtId="0" fontId="12" fillId="4" borderId="13" xfId="2" applyFont="1" applyFill="1" applyBorder="1" applyAlignment="1">
      <alignment horizontal="center" vertical="top" wrapText="1"/>
    </xf>
    <xf numFmtId="0" fontId="12" fillId="4" borderId="14" xfId="2" applyFont="1" applyFill="1" applyBorder="1" applyAlignment="1">
      <alignment horizontal="center" vertical="top" wrapText="1"/>
    </xf>
    <xf numFmtId="4" fontId="8" fillId="2" borderId="15" xfId="2" applyNumberFormat="1" applyFont="1" applyFill="1" applyBorder="1" applyAlignment="1" applyProtection="1">
      <alignment horizontal="right" vertical="center"/>
      <protection locked="0"/>
    </xf>
    <xf numFmtId="4" fontId="8" fillId="2" borderId="3" xfId="2" applyNumberFormat="1" applyFont="1" applyFill="1" applyBorder="1" applyAlignment="1" applyProtection="1">
      <alignment horizontal="right" vertical="center"/>
      <protection locked="0"/>
    </xf>
    <xf numFmtId="4" fontId="8" fillId="2" borderId="11" xfId="2" applyNumberFormat="1" applyFont="1" applyFill="1" applyBorder="1" applyAlignment="1" applyProtection="1">
      <alignment horizontal="right" vertical="center"/>
      <protection locked="0"/>
    </xf>
    <xf numFmtId="4" fontId="8" fillId="4" borderId="9" xfId="2" applyNumberFormat="1" applyFont="1" applyFill="1" applyBorder="1" applyAlignment="1" applyProtection="1">
      <alignment horizontal="right" vertical="center"/>
      <protection locked="0"/>
    </xf>
    <xf numFmtId="10" fontId="8" fillId="4" borderId="11" xfId="1" applyNumberFormat="1" applyFont="1" applyFill="1" applyBorder="1" applyAlignment="1" applyProtection="1">
      <alignment horizontal="right" vertical="center"/>
      <protection locked="0"/>
    </xf>
    <xf numFmtId="4" fontId="8" fillId="4" borderId="16" xfId="2" applyNumberFormat="1" applyFont="1" applyFill="1" applyBorder="1" applyAlignment="1" applyProtection="1">
      <alignment horizontal="right" vertical="center"/>
      <protection locked="0"/>
    </xf>
    <xf numFmtId="4" fontId="8" fillId="2" borderId="15" xfId="2" applyNumberFormat="1" applyFill="1" applyBorder="1" applyAlignment="1" applyProtection="1">
      <alignment horizontal="right" vertical="center"/>
      <protection locked="0"/>
    </xf>
    <xf numFmtId="4" fontId="8" fillId="2" borderId="3" xfId="2" applyNumberFormat="1" applyFill="1" applyBorder="1" applyAlignment="1" applyProtection="1">
      <alignment horizontal="right" vertical="center"/>
      <protection locked="0"/>
    </xf>
    <xf numFmtId="4" fontId="8" fillId="2" borderId="11" xfId="2" applyNumberFormat="1" applyFill="1" applyBorder="1" applyAlignment="1" applyProtection="1">
      <alignment horizontal="right" vertical="center"/>
      <protection locked="0"/>
    </xf>
    <xf numFmtId="4" fontId="8" fillId="5" borderId="19" xfId="2" applyNumberFormat="1" applyFill="1" applyBorder="1" applyAlignment="1" applyProtection="1">
      <alignment horizontal="right" vertical="center"/>
      <protection locked="0"/>
    </xf>
    <xf numFmtId="4" fontId="8" fillId="5" borderId="20" xfId="2" applyNumberFormat="1" applyFill="1" applyBorder="1" applyAlignment="1" applyProtection="1">
      <alignment horizontal="right" vertical="center"/>
      <protection locked="0"/>
    </xf>
    <xf numFmtId="4" fontId="8" fillId="5" borderId="21" xfId="2" applyNumberFormat="1" applyFill="1" applyBorder="1" applyAlignment="1" applyProtection="1">
      <alignment horizontal="right" vertical="center"/>
      <protection locked="0"/>
    </xf>
    <xf numFmtId="4" fontId="8" fillId="5" borderId="17" xfId="2" applyNumberFormat="1" applyFill="1" applyBorder="1" applyAlignment="1" applyProtection="1">
      <alignment horizontal="right" vertical="center"/>
      <protection locked="0"/>
    </xf>
    <xf numFmtId="4" fontId="8" fillId="5" borderId="22" xfId="2" applyNumberFormat="1" applyFill="1" applyBorder="1" applyAlignment="1" applyProtection="1">
      <alignment horizontal="right" vertical="center"/>
      <protection locked="0"/>
    </xf>
    <xf numFmtId="10" fontId="12" fillId="4" borderId="29" xfId="1" applyNumberFormat="1" applyFont="1" applyFill="1" applyBorder="1" applyAlignment="1" applyProtection="1">
      <alignment horizontal="right" vertical="center"/>
      <protection locked="0"/>
    </xf>
    <xf numFmtId="4" fontId="0" fillId="2" borderId="0" xfId="0" applyNumberFormat="1" applyFill="1"/>
    <xf numFmtId="10" fontId="0" fillId="2" borderId="0" xfId="1" applyNumberFormat="1" applyFont="1" applyFill="1"/>
    <xf numFmtId="0" fontId="0" fillId="2" borderId="0" xfId="0" applyFill="1" applyAlignment="1" applyProtection="1">
      <protection locked="0"/>
    </xf>
    <xf numFmtId="4" fontId="8" fillId="5" borderId="36" xfId="2" applyNumberFormat="1" applyFill="1" applyBorder="1" applyAlignment="1" applyProtection="1">
      <alignment horizontal="right" vertical="center"/>
      <protection locked="0"/>
    </xf>
    <xf numFmtId="4" fontId="8" fillId="5" borderId="37" xfId="2" applyNumberFormat="1" applyFill="1" applyBorder="1" applyAlignment="1" applyProtection="1">
      <alignment horizontal="right" vertical="center"/>
      <protection locked="0"/>
    </xf>
    <xf numFmtId="4" fontId="8" fillId="5" borderId="38" xfId="2" applyNumberFormat="1" applyFill="1" applyBorder="1" applyAlignment="1" applyProtection="1">
      <alignment horizontal="right" vertical="center"/>
      <protection locked="0"/>
    </xf>
    <xf numFmtId="4" fontId="8" fillId="5" borderId="39" xfId="2" applyNumberFormat="1" applyFill="1" applyBorder="1" applyAlignment="1" applyProtection="1">
      <alignment horizontal="right" vertical="center"/>
      <protection locked="0"/>
    </xf>
    <xf numFmtId="10" fontId="8" fillId="5" borderId="38" xfId="1" applyNumberFormat="1" applyFont="1" applyFill="1" applyBorder="1" applyAlignment="1" applyProtection="1">
      <alignment horizontal="right" vertical="center"/>
      <protection locked="0"/>
    </xf>
    <xf numFmtId="4" fontId="8" fillId="5" borderId="40" xfId="2" applyNumberFormat="1" applyFill="1" applyBorder="1" applyAlignment="1" applyProtection="1">
      <alignment horizontal="right" vertical="center"/>
      <protection locked="0"/>
    </xf>
    <xf numFmtId="0" fontId="8" fillId="2" borderId="0" xfId="2" applyFill="1" applyAlignment="1"/>
    <xf numFmtId="4" fontId="8" fillId="2" borderId="0" xfId="2" applyNumberFormat="1" applyFill="1" applyAlignment="1"/>
    <xf numFmtId="10" fontId="8" fillId="2" borderId="0" xfId="1" applyNumberFormat="1" applyFont="1" applyFill="1" applyAlignment="1"/>
    <xf numFmtId="0" fontId="8" fillId="2" borderId="34" xfId="2" applyFill="1" applyBorder="1" applyAlignment="1" applyProtection="1">
      <alignment horizontal="left" wrapText="1"/>
      <protection locked="0"/>
    </xf>
    <xf numFmtId="0" fontId="8" fillId="2" borderId="35" xfId="2" applyFill="1" applyBorder="1" applyAlignment="1" applyProtection="1">
      <alignment horizontal="left" wrapText="1"/>
      <protection locked="0"/>
    </xf>
    <xf numFmtId="4" fontId="8" fillId="2" borderId="36" xfId="2" applyNumberFormat="1" applyFill="1" applyBorder="1" applyAlignment="1" applyProtection="1">
      <alignment horizontal="right" vertical="center"/>
      <protection locked="0"/>
    </xf>
    <xf numFmtId="4" fontId="8" fillId="2" borderId="37" xfId="2" applyNumberFormat="1" applyFill="1" applyBorder="1" applyAlignment="1" applyProtection="1">
      <alignment horizontal="right" vertical="center"/>
      <protection locked="0"/>
    </xf>
    <xf numFmtId="4" fontId="8" fillId="2" borderId="38" xfId="2" applyNumberFormat="1" applyFill="1" applyBorder="1" applyAlignment="1" applyProtection="1">
      <alignment horizontal="right" vertical="center"/>
      <protection locked="0"/>
    </xf>
    <xf numFmtId="4" fontId="8" fillId="4" borderId="39" xfId="2" applyNumberFormat="1" applyFont="1" applyFill="1" applyBorder="1" applyAlignment="1" applyProtection="1">
      <alignment horizontal="right" vertical="center"/>
      <protection locked="0"/>
    </xf>
    <xf numFmtId="10" fontId="8" fillId="4" borderId="38" xfId="1" applyNumberFormat="1" applyFont="1" applyFill="1" applyBorder="1" applyAlignment="1" applyProtection="1">
      <alignment horizontal="right" vertical="center"/>
      <protection locked="0"/>
    </xf>
    <xf numFmtId="4" fontId="8" fillId="4" borderId="40" xfId="2" applyNumberFormat="1" applyFont="1" applyFill="1" applyBorder="1" applyAlignment="1" applyProtection="1">
      <alignment horizontal="right" vertical="center"/>
      <protection locked="0"/>
    </xf>
    <xf numFmtId="4" fontId="12" fillId="4" borderId="10" xfId="2" applyNumberFormat="1" applyFont="1" applyFill="1" applyBorder="1" applyAlignment="1">
      <alignment horizontal="right" vertical="center"/>
    </xf>
    <xf numFmtId="4" fontId="12" fillId="4" borderId="32" xfId="2" applyNumberFormat="1" applyFont="1" applyFill="1" applyBorder="1" applyAlignment="1">
      <alignment horizontal="right" vertical="center"/>
    </xf>
    <xf numFmtId="4" fontId="12" fillId="4" borderId="13" xfId="2" applyNumberFormat="1" applyFont="1" applyFill="1" applyBorder="1" applyAlignment="1">
      <alignment horizontal="right" vertical="center"/>
    </xf>
    <xf numFmtId="4" fontId="12" fillId="4" borderId="12" xfId="2" applyNumberFormat="1" applyFont="1" applyFill="1" applyBorder="1" applyAlignment="1">
      <alignment horizontal="right" vertical="center"/>
    </xf>
    <xf numFmtId="10" fontId="12" fillId="4" borderId="47" xfId="1" applyNumberFormat="1" applyFont="1" applyFill="1" applyBorder="1" applyAlignment="1" applyProtection="1">
      <alignment horizontal="right" vertical="center"/>
      <protection locked="0"/>
    </xf>
    <xf numFmtId="4" fontId="12" fillId="4" borderId="14" xfId="2" applyNumberFormat="1" applyFont="1" applyFill="1" applyBorder="1" applyAlignment="1">
      <alignment horizontal="right" vertical="center"/>
    </xf>
    <xf numFmtId="10" fontId="3" fillId="4" borderId="1" xfId="1" applyNumberFormat="1" applyFont="1" applyFill="1" applyBorder="1" applyAlignment="1" applyProtection="1">
      <alignment vertical="center"/>
      <protection locked="0"/>
    </xf>
    <xf numFmtId="4" fontId="8" fillId="2" borderId="15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4" fontId="8" fillId="2" borderId="11" xfId="2" applyNumberFormat="1" applyFont="1" applyFill="1" applyBorder="1" applyAlignment="1">
      <alignment horizontal="right" vertical="center"/>
    </xf>
    <xf numFmtId="4" fontId="12" fillId="4" borderId="15" xfId="2" applyNumberFormat="1" applyFont="1" applyFill="1" applyBorder="1" applyAlignment="1">
      <alignment horizontal="right" vertical="center"/>
    </xf>
    <xf numFmtId="4" fontId="12" fillId="4" borderId="3" xfId="2" applyNumberFormat="1" applyFont="1" applyFill="1" applyBorder="1" applyAlignment="1">
      <alignment horizontal="right" vertical="center"/>
    </xf>
    <xf numFmtId="4" fontId="12" fillId="4" borderId="11" xfId="2" applyNumberFormat="1" applyFont="1" applyFill="1" applyBorder="1" applyAlignment="1">
      <alignment horizontal="right" vertical="center"/>
    </xf>
    <xf numFmtId="4" fontId="12" fillId="4" borderId="9" xfId="2" applyNumberFormat="1" applyFont="1" applyFill="1" applyBorder="1" applyAlignment="1">
      <alignment horizontal="right" vertical="center"/>
    </xf>
    <xf numFmtId="10" fontId="12" fillId="4" borderId="11" xfId="1" applyNumberFormat="1" applyFont="1" applyFill="1" applyBorder="1" applyAlignment="1" applyProtection="1">
      <alignment horizontal="right" vertical="center"/>
      <protection locked="0"/>
    </xf>
    <xf numFmtId="4" fontId="12" fillId="4" borderId="16" xfId="2" applyNumberFormat="1" applyFont="1" applyFill="1" applyBorder="1" applyAlignment="1">
      <alignment horizontal="right" vertical="center"/>
    </xf>
    <xf numFmtId="4" fontId="8" fillId="0" borderId="15" xfId="2" applyNumberFormat="1" applyFont="1" applyFill="1" applyBorder="1" applyAlignment="1">
      <alignment horizontal="right" vertical="center"/>
    </xf>
    <xf numFmtId="4" fontId="8" fillId="0" borderId="3" xfId="2" applyNumberFormat="1" applyFont="1" applyFill="1" applyBorder="1" applyAlignment="1">
      <alignment horizontal="right" vertical="center"/>
    </xf>
    <xf numFmtId="4" fontId="8" fillId="0" borderId="11" xfId="2" applyNumberFormat="1" applyFont="1" applyFill="1" applyBorder="1" applyAlignment="1">
      <alignment horizontal="right" vertical="center"/>
    </xf>
    <xf numFmtId="4" fontId="12" fillId="4" borderId="19" xfId="2" applyNumberFormat="1" applyFont="1" applyFill="1" applyBorder="1" applyAlignment="1">
      <alignment horizontal="right" vertical="center"/>
    </xf>
    <xf numFmtId="4" fontId="12" fillId="4" borderId="20" xfId="2" applyNumberFormat="1" applyFont="1" applyFill="1" applyBorder="1" applyAlignment="1">
      <alignment horizontal="right" vertical="center"/>
    </xf>
    <xf numFmtId="4" fontId="12" fillId="4" borderId="21" xfId="2" applyNumberFormat="1" applyFont="1" applyFill="1" applyBorder="1" applyAlignment="1">
      <alignment horizontal="right" vertical="center"/>
    </xf>
    <xf numFmtId="4" fontId="12" fillId="4" borderId="17" xfId="2" applyNumberFormat="1" applyFont="1" applyFill="1" applyBorder="1" applyAlignment="1" applyProtection="1">
      <alignment horizontal="right" vertical="center"/>
      <protection locked="0"/>
    </xf>
    <xf numFmtId="10" fontId="12" fillId="4" borderId="27" xfId="1" applyNumberFormat="1" applyFont="1" applyFill="1" applyBorder="1" applyAlignment="1" applyProtection="1">
      <alignment horizontal="right" vertical="center"/>
      <protection locked="0"/>
    </xf>
    <xf numFmtId="4" fontId="12" fillId="4" borderId="22" xfId="2" applyNumberFormat="1" applyFont="1" applyFill="1" applyBorder="1" applyAlignment="1" applyProtection="1">
      <alignment horizontal="right" vertical="center"/>
      <protection locked="0"/>
    </xf>
    <xf numFmtId="3" fontId="8" fillId="2" borderId="0" xfId="2" applyNumberFormat="1" applyFill="1" applyAlignment="1">
      <alignment vertical="center" wrapText="1"/>
    </xf>
    <xf numFmtId="4" fontId="8" fillId="2" borderId="0" xfId="2" applyNumberFormat="1" applyFill="1" applyAlignment="1">
      <alignment vertical="center" wrapText="1"/>
    </xf>
    <xf numFmtId="4" fontId="8" fillId="2" borderId="0" xfId="2" applyNumberFormat="1" applyFill="1" applyAlignment="1">
      <alignment vertical="center"/>
    </xf>
    <xf numFmtId="0" fontId="10" fillId="2" borderId="0" xfId="2" applyFont="1" applyFill="1" applyBorder="1" applyAlignment="1" applyProtection="1">
      <alignment wrapText="1"/>
      <protection locked="0"/>
    </xf>
    <xf numFmtId="4" fontId="8" fillId="0" borderId="11" xfId="2" applyNumberFormat="1" applyFont="1" applyFill="1" applyBorder="1" applyAlignment="1" applyProtection="1">
      <alignment horizontal="right" vertical="center"/>
      <protection locked="0"/>
    </xf>
    <xf numFmtId="0" fontId="8" fillId="0" borderId="11" xfId="1" applyNumberFormat="1" applyFont="1" applyFill="1" applyBorder="1" applyAlignment="1" applyProtection="1">
      <alignment horizontal="right" vertical="center"/>
      <protection locked="0"/>
    </xf>
    <xf numFmtId="4" fontId="8" fillId="0" borderId="11" xfId="1" applyNumberFormat="1" applyFont="1" applyFill="1" applyBorder="1" applyAlignment="1" applyProtection="1">
      <alignment horizontal="right" vertical="center"/>
      <protection locked="0"/>
    </xf>
    <xf numFmtId="2" fontId="8" fillId="0" borderId="11" xfId="1" applyNumberFormat="1" applyFont="1" applyFill="1" applyBorder="1" applyAlignment="1" applyProtection="1">
      <alignment horizontal="left" vertical="top" wrapText="1"/>
      <protection locked="0"/>
    </xf>
    <xf numFmtId="0" fontId="8" fillId="0" borderId="16" xfId="2" applyNumberFormat="1" applyFont="1" applyFill="1" applyBorder="1" applyAlignment="1" applyProtection="1">
      <alignment horizontal="left" vertical="top" wrapText="1"/>
      <protection locked="0"/>
    </xf>
    <xf numFmtId="0" fontId="8" fillId="0" borderId="9" xfId="2" applyNumberFormat="1" applyFill="1" applyBorder="1" applyAlignment="1" applyProtection="1">
      <alignment horizontal="left" vertical="center"/>
      <protection locked="0"/>
    </xf>
    <xf numFmtId="0" fontId="8" fillId="0" borderId="11" xfId="2" applyNumberFormat="1" applyFill="1" applyBorder="1" applyAlignment="1" applyProtection="1">
      <alignment horizontal="right" vertical="center"/>
      <protection locked="0"/>
    </xf>
    <xf numFmtId="0" fontId="8" fillId="0" borderId="11" xfId="2" applyNumberFormat="1" applyFill="1" applyBorder="1" applyAlignment="1" applyProtection="1">
      <alignment horizontal="center" vertical="center"/>
      <protection locked="0"/>
    </xf>
    <xf numFmtId="0" fontId="8" fillId="5" borderId="38" xfId="2" applyNumberFormat="1" applyFill="1" applyBorder="1" applyAlignment="1" applyProtection="1">
      <alignment horizontal="right" vertical="center"/>
      <protection locked="0"/>
    </xf>
    <xf numFmtId="0" fontId="8" fillId="5" borderId="40" xfId="2" applyNumberFormat="1" applyFill="1" applyBorder="1" applyAlignment="1" applyProtection="1">
      <alignment horizontal="right" vertical="center"/>
      <protection locked="0"/>
    </xf>
    <xf numFmtId="0" fontId="12" fillId="4" borderId="42" xfId="2" applyNumberFormat="1" applyFont="1" applyFill="1" applyBorder="1" applyAlignment="1">
      <alignment horizontal="center" vertical="center"/>
    </xf>
    <xf numFmtId="4" fontId="12" fillId="4" borderId="49" xfId="2" applyNumberFormat="1" applyFont="1" applyFill="1" applyBorder="1" applyAlignment="1">
      <alignment vertical="center"/>
    </xf>
    <xf numFmtId="0" fontId="12" fillId="4" borderId="42" xfId="1" applyNumberFormat="1" applyFont="1" applyFill="1" applyBorder="1" applyAlignment="1" applyProtection="1">
      <alignment horizontal="right" vertical="center"/>
      <protection locked="0"/>
    </xf>
    <xf numFmtId="0" fontId="12" fillId="4" borderId="50" xfId="2" applyNumberFormat="1" applyFont="1" applyFill="1" applyBorder="1" applyAlignment="1">
      <alignment horizontal="left" wrapText="1"/>
    </xf>
    <xf numFmtId="0" fontId="0" fillId="2" borderId="51" xfId="0" applyFill="1" applyBorder="1"/>
    <xf numFmtId="0" fontId="0" fillId="2" borderId="2" xfId="0" applyFill="1" applyBorder="1"/>
    <xf numFmtId="0" fontId="0" fillId="2" borderId="0" xfId="0" applyFill="1" applyAlignment="1">
      <alignment wrapText="1"/>
    </xf>
    <xf numFmtId="0" fontId="23" fillId="2" borderId="0" xfId="0" applyFont="1" applyFill="1"/>
    <xf numFmtId="0" fontId="21" fillId="2" borderId="0" xfId="0" applyFont="1" applyFill="1"/>
    <xf numFmtId="0" fontId="25" fillId="2" borderId="0" xfId="0" applyFont="1" applyFill="1"/>
    <xf numFmtId="49" fontId="0" fillId="2" borderId="0" xfId="0" applyNumberFormat="1" applyFill="1"/>
    <xf numFmtId="49" fontId="21" fillId="2" borderId="0" xfId="0" applyNumberFormat="1" applyFont="1" applyFill="1"/>
    <xf numFmtId="49" fontId="27" fillId="2" borderId="0" xfId="0" applyNumberFormat="1" applyFont="1" applyFill="1"/>
    <xf numFmtId="49" fontId="20" fillId="2" borderId="0" xfId="0" applyNumberFormat="1" applyFont="1" applyFill="1"/>
    <xf numFmtId="49" fontId="27" fillId="2" borderId="0" xfId="0" applyNumberFormat="1" applyFont="1" applyFill="1" applyAlignment="1"/>
    <xf numFmtId="49" fontId="21" fillId="2" borderId="0" xfId="0" applyNumberFormat="1" applyFont="1" applyFill="1" applyAlignment="1">
      <alignment wrapText="1"/>
    </xf>
    <xf numFmtId="49" fontId="28" fillId="2" borderId="0" xfId="4" applyNumberFormat="1" applyFill="1"/>
    <xf numFmtId="14" fontId="24" fillId="2" borderId="0" xfId="0" applyNumberFormat="1" applyFont="1" applyFill="1"/>
    <xf numFmtId="0" fontId="30" fillId="2" borderId="0" xfId="0" applyFont="1" applyFill="1"/>
    <xf numFmtId="0" fontId="6" fillId="2" borderId="0" xfId="0" applyFont="1" applyFill="1"/>
    <xf numFmtId="0" fontId="31" fillId="2" borderId="0" xfId="0" applyFont="1" applyFill="1"/>
    <xf numFmtId="0" fontId="30" fillId="2" borderId="0" xfId="0" applyFont="1" applyFill="1" applyAlignment="1">
      <alignment wrapText="1"/>
    </xf>
    <xf numFmtId="0" fontId="32" fillId="2" borderId="0" xfId="0" applyFont="1" applyFill="1"/>
    <xf numFmtId="0" fontId="32" fillId="2" borderId="0" xfId="0" applyFont="1" applyFill="1" applyAlignment="1">
      <alignment wrapText="1"/>
    </xf>
    <xf numFmtId="0" fontId="33" fillId="2" borderId="0" xfId="0" applyFont="1" applyFill="1"/>
    <xf numFmtId="0" fontId="33" fillId="2" borderId="0" xfId="0" applyFont="1" applyFill="1" applyAlignment="1">
      <alignment wrapText="1"/>
    </xf>
    <xf numFmtId="0" fontId="22" fillId="2" borderId="0" xfId="0" applyFont="1" applyFill="1"/>
    <xf numFmtId="49" fontId="26" fillId="2" borderId="0" xfId="0" applyNumberFormat="1" applyFont="1" applyFill="1"/>
    <xf numFmtId="0" fontId="27" fillId="2" borderId="0" xfId="0" applyFont="1" applyFill="1"/>
    <xf numFmtId="0" fontId="30" fillId="2" borderId="0" xfId="0" applyFont="1" applyFill="1" applyProtection="1">
      <protection locked="0"/>
    </xf>
    <xf numFmtId="49" fontId="34" fillId="2" borderId="0" xfId="0" applyNumberFormat="1" applyFont="1" applyFill="1"/>
    <xf numFmtId="49" fontId="34" fillId="2" borderId="0" xfId="0" applyNumberFormat="1" applyFont="1" applyFill="1" applyAlignment="1"/>
    <xf numFmtId="49" fontId="27" fillId="2" borderId="0" xfId="0" applyNumberFormat="1" applyFont="1" applyFill="1" applyAlignment="1">
      <alignment wrapText="1"/>
    </xf>
    <xf numFmtId="49" fontId="26" fillId="2" borderId="0" xfId="0" applyNumberFormat="1" applyFont="1" applyFill="1" applyAlignment="1"/>
    <xf numFmtId="0" fontId="30" fillId="2" borderId="57" xfId="0" applyFont="1" applyFill="1" applyBorder="1"/>
    <xf numFmtId="0" fontId="30" fillId="2" borderId="58" xfId="0" applyFont="1" applyFill="1" applyBorder="1"/>
    <xf numFmtId="0" fontId="12" fillId="4" borderId="50" xfId="2" applyNumberFormat="1" applyFont="1" applyFill="1" applyBorder="1" applyAlignment="1">
      <alignment horizontal="center" wrapText="1"/>
    </xf>
    <xf numFmtId="0" fontId="35" fillId="2" borderId="0" xfId="0" applyFont="1" applyFill="1"/>
    <xf numFmtId="49" fontId="36" fillId="2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37" fillId="2" borderId="0" xfId="0" applyFont="1" applyFill="1"/>
    <xf numFmtId="49" fontId="37" fillId="2" borderId="0" xfId="0" applyNumberFormat="1" applyFont="1" applyFill="1"/>
    <xf numFmtId="0" fontId="38" fillId="2" borderId="0" xfId="0" applyFont="1" applyFill="1"/>
    <xf numFmtId="49" fontId="38" fillId="2" borderId="0" xfId="0" applyNumberFormat="1" applyFont="1" applyFill="1"/>
    <xf numFmtId="0" fontId="39" fillId="2" borderId="0" xfId="0" applyFont="1" applyFill="1"/>
    <xf numFmtId="49" fontId="39" fillId="2" borderId="0" xfId="0" applyNumberFormat="1" applyFont="1" applyFill="1"/>
    <xf numFmtId="0" fontId="40" fillId="2" borderId="0" xfId="0" applyFont="1" applyFill="1"/>
    <xf numFmtId="49" fontId="40" fillId="2" borderId="0" xfId="0" applyNumberFormat="1" applyFont="1" applyFill="1"/>
    <xf numFmtId="49" fontId="39" fillId="2" borderId="0" xfId="0" applyNumberFormat="1" applyFont="1" applyFill="1" applyAlignment="1"/>
    <xf numFmtId="49" fontId="39" fillId="2" borderId="0" xfId="0" applyNumberFormat="1" applyFont="1" applyFill="1" applyAlignment="1">
      <alignment wrapText="1"/>
    </xf>
    <xf numFmtId="49" fontId="40" fillId="2" borderId="0" xfId="0" applyNumberFormat="1" applyFont="1" applyFill="1" applyAlignment="1"/>
    <xf numFmtId="49" fontId="38" fillId="2" borderId="0" xfId="0" applyNumberFormat="1" applyFont="1" applyFill="1" applyAlignment="1">
      <alignment wrapText="1"/>
    </xf>
    <xf numFmtId="0" fontId="41" fillId="2" borderId="0" xfId="0" applyFont="1" applyFill="1"/>
    <xf numFmtId="49" fontId="21" fillId="6" borderId="0" xfId="0" applyNumberFormat="1" applyFont="1" applyFill="1"/>
    <xf numFmtId="0" fontId="30" fillId="2" borderId="0" xfId="0" applyFont="1" applyFill="1" applyAlignment="1">
      <alignment horizontal="right"/>
    </xf>
    <xf numFmtId="0" fontId="21" fillId="6" borderId="0" xfId="0" applyFont="1" applyFill="1"/>
    <xf numFmtId="49" fontId="43" fillId="2" borderId="0" xfId="4" applyNumberFormat="1" applyFont="1" applyFill="1" applyAlignment="1"/>
    <xf numFmtId="49" fontId="21" fillId="2" borderId="0" xfId="0" applyNumberFormat="1" applyFont="1" applyFill="1" applyAlignment="1"/>
    <xf numFmtId="0" fontId="0" fillId="2" borderId="0" xfId="0" applyFill="1" applyAlignment="1" applyProtection="1">
      <alignment horizontal="left" vertical="top"/>
      <protection locked="0"/>
    </xf>
    <xf numFmtId="14" fontId="8" fillId="0" borderId="11" xfId="2" applyNumberFormat="1" applyFill="1" applyBorder="1" applyAlignment="1" applyProtection="1">
      <alignment horizontal="right" vertical="center"/>
      <protection locked="0"/>
    </xf>
    <xf numFmtId="2" fontId="8" fillId="0" borderId="11" xfId="1" applyNumberFormat="1" applyFont="1" applyFill="1" applyBorder="1" applyAlignment="1" applyProtection="1">
      <alignment horizontal="center" vertical="top" wrapText="1"/>
      <protection locked="0"/>
    </xf>
    <xf numFmtId="0" fontId="8" fillId="5" borderId="38" xfId="2" applyNumberFormat="1" applyFill="1" applyBorder="1" applyAlignment="1" applyProtection="1">
      <alignment horizontal="center" vertical="center"/>
      <protection locked="0"/>
    </xf>
    <xf numFmtId="0" fontId="29" fillId="4" borderId="11" xfId="2" applyNumberFormat="1" applyFont="1" applyFill="1" applyBorder="1" applyAlignment="1">
      <alignment horizontal="center" vertical="center" wrapText="1"/>
    </xf>
    <xf numFmtId="0" fontId="29" fillId="4" borderId="16" xfId="2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top"/>
    </xf>
    <xf numFmtId="0" fontId="3" fillId="2" borderId="0" xfId="2" applyFont="1" applyFill="1" applyAlignment="1"/>
    <xf numFmtId="0" fontId="3" fillId="2" borderId="0" xfId="0" applyFont="1" applyFill="1" applyBorder="1" applyAlignment="1">
      <alignment horizontal="left" vertical="top"/>
    </xf>
    <xf numFmtId="0" fontId="7" fillId="2" borderId="0" xfId="2" applyFont="1" applyFill="1" applyAlignment="1"/>
    <xf numFmtId="0" fontId="21" fillId="2" borderId="0" xfId="0" applyFont="1" applyFill="1" applyAlignment="1">
      <alignment vertical="top"/>
    </xf>
    <xf numFmtId="0" fontId="44" fillId="6" borderId="0" xfId="0" applyFont="1" applyFill="1"/>
    <xf numFmtId="0" fontId="0" fillId="6" borderId="0" xfId="0" applyFill="1"/>
    <xf numFmtId="0" fontId="4" fillId="6" borderId="0" xfId="0" applyFont="1" applyFill="1"/>
    <xf numFmtId="0" fontId="12" fillId="4" borderId="32" xfId="2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horizontal="right" vertical="center"/>
    </xf>
    <xf numFmtId="0" fontId="36" fillId="2" borderId="0" xfId="0" applyFont="1" applyFill="1"/>
    <xf numFmtId="0" fontId="30" fillId="2" borderId="0" xfId="0" applyFont="1" applyFill="1"/>
    <xf numFmtId="0" fontId="27" fillId="2" borderId="0" xfId="0" applyFont="1" applyFill="1"/>
    <xf numFmtId="0" fontId="31" fillId="2" borderId="0" xfId="0" applyFont="1" applyFill="1"/>
    <xf numFmtId="0" fontId="30" fillId="2" borderId="0" xfId="0" applyFont="1" applyFill="1" applyAlignment="1">
      <alignment wrapText="1"/>
    </xf>
    <xf numFmtId="0" fontId="8" fillId="5" borderId="21" xfId="2" applyNumberFormat="1" applyFill="1" applyBorder="1" applyAlignment="1" applyProtection="1">
      <alignment horizontal="right" vertical="center"/>
      <protection locked="0"/>
    </xf>
    <xf numFmtId="0" fontId="8" fillId="5" borderId="21" xfId="2" applyNumberFormat="1" applyFill="1" applyBorder="1" applyAlignment="1" applyProtection="1">
      <alignment horizontal="center" vertical="center"/>
      <protection locked="0"/>
    </xf>
    <xf numFmtId="0" fontId="8" fillId="5" borderId="22" xfId="2" applyNumberFormat="1" applyFill="1" applyBorder="1" applyAlignment="1" applyProtection="1">
      <alignment horizontal="right" vertical="center"/>
      <protection locked="0"/>
    </xf>
    <xf numFmtId="0" fontId="8" fillId="2" borderId="33" xfId="2" applyFill="1" applyBorder="1" applyAlignment="1" applyProtection="1">
      <alignment horizontal="left" wrapText="1"/>
      <protection locked="0"/>
    </xf>
    <xf numFmtId="0" fontId="8" fillId="2" borderId="2" xfId="2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49" fillId="2" borderId="0" xfId="0" applyFont="1" applyFill="1"/>
    <xf numFmtId="0" fontId="51" fillId="2" borderId="0" xfId="0" applyFont="1" applyFill="1"/>
    <xf numFmtId="0" fontId="3" fillId="4" borderId="9" xfId="2" applyFont="1" applyFill="1" applyBorder="1" applyAlignment="1">
      <alignment vertical="center" wrapText="1"/>
    </xf>
    <xf numFmtId="4" fontId="12" fillId="4" borderId="25" xfId="2" applyNumberFormat="1" applyFont="1" applyFill="1" applyBorder="1" applyAlignment="1">
      <alignment vertical="center"/>
    </xf>
    <xf numFmtId="4" fontId="12" fillId="4" borderId="26" xfId="2" applyNumberFormat="1" applyFont="1" applyFill="1" applyBorder="1" applyAlignment="1">
      <alignment vertical="center"/>
    </xf>
    <xf numFmtId="4" fontId="12" fillId="4" borderId="27" xfId="2" applyNumberFormat="1" applyFont="1" applyFill="1" applyBorder="1" applyAlignment="1">
      <alignment vertical="center"/>
    </xf>
    <xf numFmtId="4" fontId="12" fillId="4" borderId="28" xfId="2" applyNumberFormat="1" applyFont="1" applyFill="1" applyBorder="1" applyAlignment="1">
      <alignment vertical="center"/>
    </xf>
    <xf numFmtId="4" fontId="12" fillId="4" borderId="30" xfId="2" applyNumberFormat="1" applyFont="1" applyFill="1" applyBorder="1" applyAlignment="1">
      <alignment vertical="center"/>
    </xf>
    <xf numFmtId="4" fontId="12" fillId="4" borderId="43" xfId="2" applyNumberFormat="1" applyFont="1" applyFill="1" applyBorder="1" applyAlignment="1">
      <alignment vertical="center"/>
    </xf>
    <xf numFmtId="4" fontId="12" fillId="4" borderId="44" xfId="2" applyNumberFormat="1" applyFont="1" applyFill="1" applyBorder="1" applyAlignment="1">
      <alignment vertical="center"/>
    </xf>
    <xf numFmtId="4" fontId="12" fillId="4" borderId="29" xfId="2" applyNumberFormat="1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horizontal="right" vertical="center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53" fillId="2" borderId="0" xfId="2" applyFont="1" applyFill="1" applyAlignment="1"/>
    <xf numFmtId="49" fontId="64" fillId="2" borderId="0" xfId="0" applyNumberFormat="1" applyFont="1" applyFill="1"/>
    <xf numFmtId="49" fontId="66" fillId="2" borderId="0" xfId="0" applyNumberFormat="1" applyFont="1" applyFill="1" applyAlignment="1"/>
    <xf numFmtId="49" fontId="22" fillId="2" borderId="0" xfId="0" applyNumberFormat="1" applyFont="1" applyFill="1"/>
    <xf numFmtId="49" fontId="69" fillId="6" borderId="0" xfId="0" applyNumberFormat="1" applyFont="1" applyFill="1"/>
    <xf numFmtId="49" fontId="27" fillId="2" borderId="0" xfId="0" applyNumberFormat="1" applyFont="1" applyFill="1" applyAlignment="1">
      <alignment horizontal="left" vertical="top" wrapText="1"/>
    </xf>
    <xf numFmtId="49" fontId="21" fillId="2" borderId="0" xfId="0" applyNumberFormat="1" applyFont="1" applyFill="1" applyAlignment="1">
      <alignment horizontal="left" vertical="top" wrapText="1"/>
    </xf>
    <xf numFmtId="49" fontId="21" fillId="2" borderId="0" xfId="0" applyNumberFormat="1" applyFont="1" applyFill="1" applyAlignment="1">
      <alignment horizontal="left" vertical="top"/>
    </xf>
    <xf numFmtId="0" fontId="21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8" fillId="2" borderId="9" xfId="2" applyFill="1" applyBorder="1" applyAlignment="1" applyProtection="1">
      <alignment wrapText="1"/>
      <protection locked="0"/>
    </xf>
    <xf numFmtId="0" fontId="8" fillId="2" borderId="1" xfId="2" applyFill="1" applyBorder="1" applyAlignment="1" applyProtection="1">
      <alignment wrapText="1"/>
      <protection locked="0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/>
    </xf>
    <xf numFmtId="0" fontId="12" fillId="2" borderId="9" xfId="2" applyFont="1" applyFill="1" applyBorder="1" applyAlignment="1" applyProtection="1">
      <protection locked="0"/>
    </xf>
    <xf numFmtId="0" fontId="12" fillId="2" borderId="1" xfId="2" applyFont="1" applyFill="1" applyBorder="1" applyAlignment="1" applyProtection="1">
      <protection locked="0"/>
    </xf>
    <xf numFmtId="0" fontId="12" fillId="2" borderId="9" xfId="2" applyFont="1" applyFill="1" applyBorder="1" applyAlignment="1" applyProtection="1">
      <alignment wrapText="1"/>
      <protection locked="0"/>
    </xf>
    <xf numFmtId="0" fontId="12" fillId="2" borderId="1" xfId="2" applyFont="1" applyFill="1" applyBorder="1" applyAlignment="1" applyProtection="1">
      <alignment wrapText="1"/>
      <protection locked="0"/>
    </xf>
    <xf numFmtId="0" fontId="8" fillId="2" borderId="9" xfId="2" applyFill="1" applyBorder="1" applyAlignment="1" applyProtection="1">
      <alignment horizontal="left" wrapText="1"/>
      <protection locked="0"/>
    </xf>
    <xf numFmtId="0" fontId="8" fillId="2" borderId="1" xfId="2" applyFill="1" applyBorder="1" applyAlignment="1" applyProtection="1">
      <alignment horizontal="left" wrapText="1"/>
      <protection locked="0"/>
    </xf>
    <xf numFmtId="0" fontId="8" fillId="2" borderId="9" xfId="2" applyFill="1" applyBorder="1" applyAlignment="1" applyProtection="1">
      <alignment horizontal="center" wrapText="1"/>
      <protection locked="0"/>
    </xf>
    <xf numFmtId="0" fontId="8" fillId="2" borderId="1" xfId="2" applyFill="1" applyBorder="1" applyAlignment="1" applyProtection="1">
      <alignment horizontal="center" wrapText="1"/>
      <protection locked="0"/>
    </xf>
    <xf numFmtId="0" fontId="8" fillId="2" borderId="33" xfId="2" applyFill="1" applyBorder="1" applyAlignment="1" applyProtection="1">
      <alignment horizontal="left" wrapText="1"/>
      <protection locked="0"/>
    </xf>
    <xf numFmtId="0" fontId="8" fillId="2" borderId="2" xfId="2" applyFill="1" applyBorder="1" applyAlignment="1" applyProtection="1">
      <alignment horizontal="left" wrapText="1"/>
      <protection locked="0"/>
    </xf>
    <xf numFmtId="0" fontId="15" fillId="5" borderId="17" xfId="2" applyFont="1" applyFill="1" applyBorder="1" applyAlignment="1" applyProtection="1">
      <alignment horizontal="left" wrapText="1"/>
      <protection locked="0"/>
    </xf>
    <xf numFmtId="0" fontId="15" fillId="5" borderId="18" xfId="2" applyFont="1" applyFill="1" applyBorder="1" applyAlignment="1" applyProtection="1">
      <alignment horizontal="left" wrapText="1"/>
      <protection locked="0"/>
    </xf>
    <xf numFmtId="0" fontId="12" fillId="4" borderId="23" xfId="2" applyFont="1" applyFill="1" applyBorder="1" applyAlignment="1">
      <alignment horizontal="left" wrapText="1"/>
    </xf>
    <xf numFmtId="0" fontId="12" fillId="4" borderId="24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 vertical="center" wrapText="1"/>
    </xf>
    <xf numFmtId="0" fontId="3" fillId="4" borderId="31" xfId="2" applyFont="1" applyFill="1" applyBorder="1" applyAlignment="1">
      <alignment horizontal="left" vertical="center"/>
    </xf>
    <xf numFmtId="0" fontId="8" fillId="2" borderId="33" xfId="2" applyFont="1" applyFill="1" applyBorder="1" applyAlignment="1" applyProtection="1">
      <alignment horizontal="left" wrapText="1"/>
      <protection locked="0"/>
    </xf>
    <xf numFmtId="0" fontId="8" fillId="2" borderId="2" xfId="2" applyFont="1" applyFill="1" applyBorder="1" applyAlignment="1" applyProtection="1">
      <alignment horizontal="left" wrapText="1"/>
      <protection locked="0"/>
    </xf>
    <xf numFmtId="0" fontId="12" fillId="4" borderId="41" xfId="2" applyFont="1" applyFill="1" applyBorder="1" applyAlignment="1">
      <alignment horizontal="left" wrapText="1"/>
    </xf>
    <xf numFmtId="0" fontId="12" fillId="4" borderId="42" xfId="2" applyFont="1" applyFill="1" applyBorder="1" applyAlignment="1">
      <alignment horizontal="left"/>
    </xf>
    <xf numFmtId="0" fontId="3" fillId="4" borderId="45" xfId="2" applyFont="1" applyFill="1" applyBorder="1" applyAlignment="1">
      <alignment horizontal="left" vertical="center" wrapText="1"/>
    </xf>
    <xf numFmtId="0" fontId="3" fillId="4" borderId="46" xfId="2" applyFont="1" applyFill="1" applyBorder="1" applyAlignment="1">
      <alignment horizontal="left" vertical="center"/>
    </xf>
    <xf numFmtId="0" fontId="8" fillId="2" borderId="56" xfId="2" applyFont="1" applyFill="1" applyBorder="1" applyAlignment="1" applyProtection="1">
      <alignment horizontal="left" wrapText="1"/>
      <protection locked="0"/>
    </xf>
    <xf numFmtId="0" fontId="8" fillId="2" borderId="56" xfId="2" applyFill="1" applyBorder="1" applyAlignment="1" applyProtection="1">
      <alignment horizontal="left" wrapText="1"/>
      <protection locked="0"/>
    </xf>
    <xf numFmtId="0" fontId="3" fillId="4" borderId="31" xfId="2" applyFont="1" applyFill="1" applyBorder="1" applyAlignment="1">
      <alignment horizontal="left" vertical="center" wrapText="1"/>
    </xf>
    <xf numFmtId="3" fontId="3" fillId="4" borderId="17" xfId="2" applyNumberFormat="1" applyFont="1" applyFill="1" applyBorder="1" applyAlignment="1">
      <alignment horizontal="left" vertical="center" wrapText="1"/>
    </xf>
    <xf numFmtId="3" fontId="3" fillId="4" borderId="18" xfId="2" applyNumberFormat="1" applyFont="1" applyFill="1" applyBorder="1" applyAlignment="1">
      <alignment horizontal="left" vertical="center" wrapText="1"/>
    </xf>
    <xf numFmtId="3" fontId="3" fillId="4" borderId="9" xfId="2" applyNumberFormat="1" applyFont="1" applyFill="1" applyBorder="1" applyAlignment="1">
      <alignment horizontal="left" vertical="center" wrapText="1"/>
    </xf>
    <xf numFmtId="3" fontId="3" fillId="4" borderId="1" xfId="2" applyNumberFormat="1" applyFont="1" applyFill="1" applyBorder="1" applyAlignment="1">
      <alignment horizontal="left" vertical="center"/>
    </xf>
    <xf numFmtId="3" fontId="3" fillId="4" borderId="1" xfId="2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4" borderId="41" xfId="2" applyNumberFormat="1" applyFont="1" applyFill="1" applyBorder="1" applyAlignment="1">
      <alignment horizontal="left" vertical="center" wrapText="1"/>
    </xf>
    <xf numFmtId="0" fontId="12" fillId="4" borderId="42" xfId="2" applyNumberFormat="1" applyFont="1" applyFill="1" applyBorder="1" applyAlignment="1">
      <alignment horizontal="left" vertical="center"/>
    </xf>
    <xf numFmtId="0" fontId="15" fillId="5" borderId="61" xfId="2" applyFont="1" applyFill="1" applyBorder="1" applyAlignment="1" applyProtection="1">
      <alignment horizontal="left" vertical="center" wrapText="1"/>
      <protection locked="0"/>
    </xf>
    <xf numFmtId="0" fontId="15" fillId="5" borderId="63" xfId="2" applyFont="1" applyFill="1" applyBorder="1" applyAlignment="1" applyProtection="1">
      <alignment horizontal="left" vertical="center" wrapText="1"/>
      <protection locked="0"/>
    </xf>
    <xf numFmtId="0" fontId="15" fillId="5" borderId="20" xfId="2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vertical="center" wrapText="1"/>
    </xf>
    <xf numFmtId="0" fontId="12" fillId="4" borderId="53" xfId="2" applyNumberFormat="1" applyFont="1" applyFill="1" applyBorder="1" applyAlignment="1">
      <alignment horizontal="center" vertical="center" wrapText="1"/>
    </xf>
    <xf numFmtId="0" fontId="12" fillId="4" borderId="54" xfId="2" applyNumberFormat="1" applyFont="1" applyFill="1" applyBorder="1" applyAlignment="1">
      <alignment horizontal="center" vertical="center" wrapText="1"/>
    </xf>
    <xf numFmtId="0" fontId="42" fillId="3" borderId="55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horizontal="center" vertical="center"/>
    </xf>
    <xf numFmtId="0" fontId="42" fillId="3" borderId="54" xfId="3" applyFont="1" applyFill="1" applyBorder="1" applyAlignment="1">
      <alignment horizontal="center" vertical="center"/>
    </xf>
    <xf numFmtId="0" fontId="12" fillId="4" borderId="55" xfId="2" applyFont="1" applyFill="1" applyBorder="1" applyAlignment="1">
      <alignment horizontal="center" vertical="top" wrapText="1"/>
    </xf>
    <xf numFmtId="0" fontId="12" fillId="4" borderId="59" xfId="2" applyFont="1" applyFill="1" applyBorder="1" applyAlignment="1">
      <alignment horizontal="center" vertical="top" wrapText="1"/>
    </xf>
    <xf numFmtId="0" fontId="12" fillId="4" borderId="60" xfId="2" applyFont="1" applyFill="1" applyBorder="1" applyAlignment="1">
      <alignment horizontal="center" vertical="top" wrapText="1"/>
    </xf>
    <xf numFmtId="0" fontId="12" fillId="4" borderId="48" xfId="2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center" vertical="top" wrapText="1"/>
    </xf>
    <xf numFmtId="0" fontId="12" fillId="4" borderId="51" xfId="2" applyFont="1" applyFill="1" applyBorder="1" applyAlignment="1">
      <alignment horizontal="center" vertical="top" wrapText="1"/>
    </xf>
    <xf numFmtId="0" fontId="12" fillId="4" borderId="53" xfId="2" applyFont="1" applyFill="1" applyBorder="1" applyAlignment="1">
      <alignment horizontal="center" vertical="top" wrapText="1"/>
    </xf>
    <xf numFmtId="0" fontId="12" fillId="4" borderId="52" xfId="2" applyFont="1" applyFill="1" applyBorder="1" applyAlignment="1">
      <alignment horizontal="center" vertical="top" wrapText="1"/>
    </xf>
    <xf numFmtId="0" fontId="12" fillId="4" borderId="60" xfId="2" applyNumberFormat="1" applyFont="1" applyFill="1" applyBorder="1" applyAlignment="1">
      <alignment horizontal="center" vertical="center" wrapText="1"/>
    </xf>
    <xf numFmtId="0" fontId="12" fillId="4" borderId="48" xfId="2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20" fillId="2" borderId="0" xfId="0" applyFont="1" applyFill="1"/>
  </cellXfs>
  <cellStyles count="5">
    <cellStyle name="Hyperlinkki" xfId="4" builtinId="8"/>
    <cellStyle name="Normaali" xfId="0" builtinId="0"/>
    <cellStyle name="Normaali 2" xfId="2"/>
    <cellStyle name="Normaali 3" xfId="3"/>
    <cellStyle name="Prosentti" xfId="1" builtinId="5"/>
  </cellStyles>
  <dxfs count="0"/>
  <tableStyles count="0" defaultTableStyle="TableStyleMedium2" defaultPivotStyle="PivotStyleLight16"/>
  <colors>
    <mruColors>
      <color rgb="FF0278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1028700</xdr:colOff>
      <xdr:row>4</xdr:row>
      <xdr:rowOff>99695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169545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4325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38100</xdr:colOff>
      <xdr:row>4</xdr:row>
      <xdr:rowOff>52070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38100</xdr:colOff>
      <xdr:row>4</xdr:row>
      <xdr:rowOff>52070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543050" cy="92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1</xdr:col>
      <xdr:colOff>1619250</xdr:colOff>
      <xdr:row>5</xdr:row>
      <xdr:rowOff>188595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zoomScaleNormal="100" workbookViewId="0">
      <selection activeCell="S1" sqref="R1:S1"/>
    </sheetView>
  </sheetViews>
  <sheetFormatPr defaultColWidth="9.140625" defaultRowHeight="15"/>
  <cols>
    <col min="1" max="1" width="8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8.5703125" style="3" customWidth="1"/>
    <col min="13" max="19" width="8.85546875" style="103" customWidth="1"/>
    <col min="20" max="16384" width="9.140625" style="1"/>
  </cols>
  <sheetData>
    <row r="1" spans="1:19" s="115" customFormat="1" ht="26.25">
      <c r="D1" s="116"/>
      <c r="E1" s="116"/>
      <c r="F1" s="2"/>
      <c r="G1" s="117"/>
      <c r="I1" s="117"/>
      <c r="K1" s="117"/>
      <c r="L1" s="117"/>
      <c r="M1" s="118"/>
      <c r="N1" s="118"/>
      <c r="O1" s="118"/>
      <c r="P1" s="118"/>
      <c r="Q1" s="118"/>
      <c r="R1" s="118"/>
      <c r="S1" s="118"/>
    </row>
    <row r="2" spans="1:19" ht="26.25">
      <c r="C2" s="172" t="s">
        <v>46</v>
      </c>
      <c r="D2" s="134"/>
      <c r="E2" s="114"/>
      <c r="F2" s="4"/>
    </row>
    <row r="5" spans="1:19" ht="26.25">
      <c r="E5" s="106"/>
    </row>
    <row r="6" spans="1:19" ht="21">
      <c r="A6" s="121" t="s">
        <v>45</v>
      </c>
      <c r="B6" s="107"/>
      <c r="C6" s="107"/>
      <c r="D6" s="107"/>
      <c r="E6" s="107"/>
      <c r="F6" s="107"/>
    </row>
    <row r="7" spans="1:19" s="121" customFormat="1" ht="21">
      <c r="A7" s="138" t="s">
        <v>36</v>
      </c>
      <c r="B7" s="139"/>
      <c r="C7" s="139"/>
      <c r="D7" s="139"/>
      <c r="E7" s="139"/>
      <c r="F7" s="139"/>
      <c r="M7" s="122"/>
      <c r="N7" s="122"/>
      <c r="O7" s="122"/>
      <c r="P7" s="122"/>
      <c r="Q7" s="122"/>
      <c r="R7" s="122"/>
      <c r="S7" s="122"/>
    </row>
    <row r="8" spans="1:19" s="121" customFormat="1" ht="21">
      <c r="A8" s="138"/>
      <c r="B8" s="139" t="s">
        <v>59</v>
      </c>
      <c r="C8" s="139"/>
      <c r="D8" s="139"/>
      <c r="E8" s="139"/>
      <c r="F8" s="139"/>
      <c r="M8" s="122"/>
      <c r="N8" s="122"/>
      <c r="O8" s="122"/>
      <c r="P8" s="122"/>
      <c r="Q8" s="122"/>
      <c r="R8" s="122"/>
      <c r="S8" s="122"/>
    </row>
    <row r="9" spans="1:19" s="121" customFormat="1" ht="21">
      <c r="A9" s="138"/>
      <c r="B9" s="139" t="s">
        <v>78</v>
      </c>
      <c r="C9" s="139"/>
      <c r="D9" s="139"/>
      <c r="E9" s="139"/>
      <c r="F9" s="139"/>
      <c r="M9" s="122"/>
      <c r="N9" s="122"/>
      <c r="O9" s="122"/>
      <c r="P9" s="122"/>
      <c r="Q9" s="122"/>
      <c r="R9" s="122"/>
      <c r="S9" s="122"/>
    </row>
    <row r="10" spans="1:19" s="121" customFormat="1" ht="21">
      <c r="A10" s="138"/>
      <c r="B10" s="139" t="s">
        <v>62</v>
      </c>
      <c r="C10" s="139"/>
      <c r="D10" s="139"/>
      <c r="E10" s="139"/>
      <c r="F10" s="139"/>
      <c r="M10" s="122"/>
      <c r="N10" s="122"/>
      <c r="O10" s="122"/>
      <c r="P10" s="122"/>
      <c r="Q10" s="122"/>
      <c r="R10" s="122"/>
      <c r="S10" s="122"/>
    </row>
    <row r="11" spans="1:19" s="119" customFormat="1" ht="15.75">
      <c r="B11" s="140" t="s">
        <v>43</v>
      </c>
      <c r="C11" s="141"/>
      <c r="D11" s="141"/>
      <c r="E11" s="141"/>
      <c r="F11" s="141"/>
      <c r="G11" s="123"/>
      <c r="H11" s="123"/>
      <c r="I11" s="123"/>
      <c r="M11" s="120"/>
      <c r="N11" s="120"/>
      <c r="O11" s="120"/>
      <c r="P11" s="120"/>
      <c r="Q11" s="120"/>
      <c r="R11" s="120"/>
      <c r="S11" s="120"/>
    </row>
    <row r="12" spans="1:19" s="119" customFormat="1" ht="15.75">
      <c r="B12" s="143" t="s">
        <v>79</v>
      </c>
      <c r="C12" s="141"/>
      <c r="D12" s="141"/>
      <c r="E12" s="141"/>
      <c r="F12" s="141"/>
      <c r="G12" s="123"/>
      <c r="H12" s="123"/>
      <c r="I12" s="123"/>
      <c r="M12" s="120"/>
      <c r="N12" s="120"/>
      <c r="O12" s="120"/>
      <c r="P12" s="120"/>
      <c r="Q12" s="120"/>
      <c r="R12" s="120"/>
      <c r="S12" s="120"/>
    </row>
    <row r="13" spans="1:19">
      <c r="B13" s="142" t="s">
        <v>76</v>
      </c>
      <c r="C13" s="141"/>
      <c r="D13" s="141"/>
      <c r="E13" s="141"/>
      <c r="F13" s="141"/>
      <c r="G13" s="105"/>
      <c r="H13" s="105"/>
      <c r="I13" s="105"/>
    </row>
    <row r="14" spans="1:19">
      <c r="A14" s="140"/>
      <c r="B14" s="143"/>
      <c r="C14" s="141"/>
      <c r="D14" s="141"/>
      <c r="E14" s="141"/>
      <c r="F14" s="141"/>
      <c r="G14" s="105"/>
      <c r="H14" s="105"/>
      <c r="I14" s="105"/>
    </row>
    <row r="15" spans="1:19">
      <c r="A15" s="138" t="s">
        <v>37</v>
      </c>
      <c r="B15" s="141"/>
      <c r="C15" s="141"/>
      <c r="D15" s="141"/>
      <c r="E15" s="141"/>
      <c r="F15" s="141"/>
      <c r="G15" s="105"/>
      <c r="H15" s="105"/>
      <c r="I15" s="105"/>
    </row>
    <row r="16" spans="1:19">
      <c r="A16" s="138"/>
      <c r="B16" s="139" t="s">
        <v>67</v>
      </c>
      <c r="C16" s="141"/>
      <c r="D16" s="141"/>
      <c r="E16" s="141"/>
      <c r="F16" s="141"/>
      <c r="G16" s="105"/>
      <c r="H16" s="105"/>
      <c r="I16" s="105"/>
    </row>
    <row r="17" spans="1:19">
      <c r="A17" s="138"/>
      <c r="B17" s="139" t="s">
        <v>68</v>
      </c>
      <c r="C17" s="141"/>
      <c r="D17" s="141"/>
      <c r="E17" s="141"/>
      <c r="F17" s="141"/>
      <c r="G17" s="105"/>
      <c r="H17" s="105"/>
      <c r="I17" s="105"/>
    </row>
    <row r="18" spans="1:19">
      <c r="B18" s="140" t="s">
        <v>43</v>
      </c>
      <c r="C18" s="141"/>
      <c r="D18" s="141"/>
      <c r="E18" s="141"/>
      <c r="F18" s="141"/>
      <c r="G18" s="105"/>
      <c r="H18" s="105"/>
      <c r="I18" s="105"/>
    </row>
    <row r="19" spans="1:19">
      <c r="B19" s="140" t="s">
        <v>69</v>
      </c>
      <c r="C19" s="141"/>
      <c r="D19" s="141"/>
      <c r="E19" s="141"/>
      <c r="F19" s="141"/>
      <c r="G19" s="105"/>
      <c r="H19" s="105"/>
      <c r="I19" s="105"/>
    </row>
    <row r="20" spans="1:19">
      <c r="B20" s="140" t="s">
        <v>54</v>
      </c>
      <c r="C20" s="141"/>
      <c r="D20" s="141"/>
      <c r="E20" s="141"/>
      <c r="F20" s="141"/>
      <c r="G20" s="105"/>
      <c r="H20" s="105"/>
      <c r="I20" s="105"/>
    </row>
    <row r="21" spans="1:19">
      <c r="A21" s="140"/>
      <c r="B21" s="141"/>
      <c r="C21" s="141"/>
      <c r="D21" s="141"/>
      <c r="E21" s="141"/>
      <c r="F21" s="141"/>
      <c r="G21" s="105"/>
      <c r="H21" s="105"/>
      <c r="I21" s="105"/>
    </row>
    <row r="22" spans="1:19">
      <c r="A22" s="144" t="s">
        <v>38</v>
      </c>
      <c r="B22" s="141"/>
      <c r="C22" s="141"/>
      <c r="D22" s="141"/>
      <c r="E22" s="141"/>
      <c r="F22" s="141"/>
      <c r="G22" s="105"/>
      <c r="H22" s="105"/>
      <c r="I22" s="105"/>
    </row>
    <row r="23" spans="1:19">
      <c r="B23" s="140" t="s">
        <v>43</v>
      </c>
      <c r="C23" s="141"/>
      <c r="D23" s="141"/>
      <c r="E23" s="141"/>
      <c r="F23" s="141"/>
      <c r="G23" s="105"/>
      <c r="H23" s="105"/>
      <c r="I23" s="105"/>
    </row>
    <row r="24" spans="1:19">
      <c r="B24" s="140" t="s">
        <v>54</v>
      </c>
      <c r="C24" s="141"/>
      <c r="D24" s="141"/>
      <c r="E24" s="141"/>
      <c r="F24" s="141"/>
      <c r="G24" s="105"/>
      <c r="H24" s="105"/>
      <c r="I24" s="105"/>
    </row>
    <row r="25" spans="1:19">
      <c r="A25" s="140"/>
      <c r="B25" s="141"/>
      <c r="C25" s="141"/>
      <c r="D25" s="141"/>
      <c r="E25" s="141"/>
      <c r="F25" s="141"/>
      <c r="G25" s="105"/>
      <c r="H25" s="105"/>
      <c r="I25" s="105"/>
    </row>
    <row r="26" spans="1:19">
      <c r="A26" s="138" t="s">
        <v>44</v>
      </c>
      <c r="B26" s="141"/>
      <c r="C26" s="141"/>
      <c r="D26" s="141"/>
      <c r="E26" s="141"/>
      <c r="F26" s="141"/>
      <c r="G26" s="105"/>
      <c r="H26" s="105"/>
      <c r="I26" s="105"/>
    </row>
    <row r="27" spans="1:19">
      <c r="A27" s="138"/>
      <c r="B27" s="140" t="s">
        <v>43</v>
      </c>
      <c r="C27" s="141"/>
      <c r="D27" s="141"/>
      <c r="E27" s="141"/>
      <c r="F27" s="141"/>
      <c r="G27" s="105"/>
      <c r="H27" s="105"/>
      <c r="I27" s="105"/>
    </row>
    <row r="28" spans="1:19">
      <c r="A28" s="138"/>
      <c r="B28" s="141" t="s">
        <v>64</v>
      </c>
      <c r="C28" s="141"/>
      <c r="D28" s="141"/>
      <c r="E28" s="141"/>
      <c r="F28" s="141"/>
      <c r="G28" s="105"/>
      <c r="H28" s="105"/>
      <c r="I28" s="105"/>
    </row>
    <row r="29" spans="1:19" s="115" customFormat="1">
      <c r="B29" s="140" t="s">
        <v>54</v>
      </c>
      <c r="C29" s="143"/>
      <c r="D29" s="143"/>
      <c r="E29" s="143"/>
      <c r="F29" s="143"/>
      <c r="G29" s="125"/>
      <c r="H29" s="125"/>
      <c r="I29" s="125"/>
      <c r="K29" s="3"/>
      <c r="L29" s="3"/>
      <c r="M29" s="118"/>
      <c r="N29" s="118"/>
      <c r="O29" s="118"/>
      <c r="P29" s="118"/>
      <c r="Q29" s="118"/>
      <c r="R29" s="118"/>
      <c r="S29" s="118"/>
    </row>
    <row r="30" spans="1:19">
      <c r="A30" s="140"/>
      <c r="B30" s="141"/>
      <c r="C30" s="141"/>
      <c r="D30" s="141"/>
      <c r="E30" s="141"/>
      <c r="F30" s="141"/>
      <c r="G30" s="105"/>
      <c r="H30" s="105"/>
      <c r="I30" s="105"/>
    </row>
    <row r="31" spans="1:19">
      <c r="A31" s="138" t="s">
        <v>39</v>
      </c>
      <c r="B31" s="141"/>
      <c r="C31" s="141"/>
      <c r="D31" s="141"/>
      <c r="E31" s="141"/>
      <c r="F31" s="141"/>
      <c r="G31" s="105"/>
      <c r="H31" s="105"/>
      <c r="I31" s="105"/>
    </row>
    <row r="32" spans="1:19">
      <c r="A32" s="138"/>
      <c r="B32" s="139" t="s">
        <v>70</v>
      </c>
      <c r="C32" s="141"/>
      <c r="D32" s="141"/>
      <c r="E32" s="141"/>
      <c r="F32" s="141"/>
      <c r="G32" s="105"/>
      <c r="H32" s="105"/>
      <c r="I32" s="105"/>
    </row>
    <row r="33" spans="1:19">
      <c r="A33" s="138"/>
      <c r="B33" s="139" t="s">
        <v>71</v>
      </c>
      <c r="C33" s="141"/>
      <c r="D33" s="141"/>
      <c r="E33" s="141"/>
      <c r="F33" s="141"/>
      <c r="G33" s="105"/>
      <c r="H33" s="105"/>
      <c r="I33" s="105"/>
    </row>
    <row r="34" spans="1:19">
      <c r="A34" s="138"/>
      <c r="B34" s="140" t="s">
        <v>43</v>
      </c>
      <c r="C34" s="141"/>
      <c r="D34" s="141"/>
      <c r="E34" s="141"/>
      <c r="F34" s="141"/>
      <c r="G34" s="105"/>
      <c r="H34" s="105"/>
      <c r="I34" s="105"/>
    </row>
    <row r="35" spans="1:19">
      <c r="A35" s="138"/>
      <c r="B35" s="141" t="s">
        <v>64</v>
      </c>
      <c r="C35" s="141"/>
      <c r="D35" s="141"/>
      <c r="E35" s="141"/>
      <c r="F35" s="141"/>
      <c r="G35" s="105"/>
      <c r="H35" s="105"/>
      <c r="I35" s="105"/>
    </row>
    <row r="36" spans="1:19">
      <c r="B36" s="140" t="s">
        <v>54</v>
      </c>
      <c r="C36" s="141"/>
      <c r="D36" s="141"/>
      <c r="E36" s="141"/>
      <c r="F36" s="141"/>
      <c r="G36" s="105"/>
      <c r="H36" s="105"/>
      <c r="I36" s="105"/>
    </row>
    <row r="37" spans="1:19">
      <c r="A37" s="142"/>
      <c r="B37" s="141"/>
      <c r="C37" s="141"/>
      <c r="D37" s="141"/>
      <c r="E37" s="141"/>
      <c r="F37" s="141"/>
      <c r="G37" s="105"/>
      <c r="H37" s="105"/>
      <c r="I37" s="105"/>
    </row>
    <row r="38" spans="1:19" s="115" customFormat="1">
      <c r="A38" s="138" t="s">
        <v>40</v>
      </c>
      <c r="B38" s="145"/>
      <c r="C38" s="143"/>
      <c r="D38" s="143"/>
      <c r="E38" s="143"/>
      <c r="F38" s="143"/>
      <c r="G38" s="125"/>
      <c r="H38" s="125"/>
      <c r="I38" s="125"/>
      <c r="M38" s="118"/>
      <c r="N38" s="118"/>
      <c r="O38" s="118"/>
      <c r="P38" s="118"/>
      <c r="Q38" s="118"/>
      <c r="R38" s="118"/>
      <c r="S38" s="118"/>
    </row>
    <row r="39" spans="1:19" s="115" customFormat="1">
      <c r="A39" s="138"/>
      <c r="B39" s="143" t="s">
        <v>72</v>
      </c>
      <c r="C39" s="143"/>
      <c r="D39" s="143"/>
      <c r="E39" s="143"/>
      <c r="F39" s="143"/>
      <c r="G39" s="125"/>
      <c r="H39" s="125"/>
      <c r="I39" s="125"/>
      <c r="M39" s="118"/>
      <c r="N39" s="118"/>
      <c r="O39" s="118"/>
      <c r="P39" s="118"/>
      <c r="Q39" s="118"/>
      <c r="R39" s="118"/>
      <c r="S39" s="118"/>
    </row>
    <row r="40" spans="1:19" s="115" customFormat="1">
      <c r="A40" s="138"/>
      <c r="B40" s="143" t="s">
        <v>73</v>
      </c>
      <c r="C40" s="143"/>
      <c r="D40" s="143"/>
      <c r="E40" s="143"/>
      <c r="F40" s="143"/>
      <c r="G40" s="125"/>
      <c r="H40" s="125"/>
      <c r="I40" s="125"/>
      <c r="M40" s="118"/>
      <c r="N40" s="118"/>
      <c r="O40" s="118"/>
      <c r="P40" s="118"/>
      <c r="Q40" s="118"/>
      <c r="R40" s="118"/>
      <c r="S40" s="118"/>
    </row>
    <row r="41" spans="1:19" s="115" customFormat="1" ht="13.9" customHeight="1">
      <c r="B41" s="142" t="s">
        <v>55</v>
      </c>
      <c r="C41" s="143"/>
      <c r="D41" s="143"/>
      <c r="E41" s="143"/>
      <c r="F41" s="143"/>
      <c r="G41" s="125"/>
      <c r="H41" s="125"/>
      <c r="I41" s="125"/>
      <c r="K41" s="3"/>
      <c r="L41" s="3"/>
      <c r="M41" s="118"/>
      <c r="N41" s="118"/>
      <c r="O41" s="118"/>
      <c r="P41" s="118"/>
      <c r="Q41" s="118"/>
      <c r="R41" s="118"/>
      <c r="S41" s="118"/>
    </row>
    <row r="42" spans="1:19" s="115" customFormat="1" ht="15.6" customHeight="1">
      <c r="A42" s="142"/>
      <c r="B42" s="145"/>
      <c r="C42" s="143"/>
      <c r="D42" s="143"/>
      <c r="E42" s="143"/>
      <c r="F42" s="143"/>
      <c r="G42" s="125"/>
      <c r="H42" s="125"/>
      <c r="I42" s="125"/>
      <c r="M42" s="118"/>
      <c r="N42" s="118"/>
      <c r="O42" s="118"/>
      <c r="P42" s="118"/>
      <c r="Q42" s="118"/>
      <c r="R42" s="118"/>
      <c r="S42" s="118"/>
    </row>
    <row r="43" spans="1:19" s="115" customFormat="1">
      <c r="A43" s="138" t="s">
        <v>41</v>
      </c>
      <c r="B43" s="145"/>
      <c r="C43" s="143"/>
      <c r="D43" s="143"/>
      <c r="E43" s="143"/>
      <c r="F43" s="143"/>
      <c r="G43" s="125"/>
      <c r="H43" s="125"/>
      <c r="I43" s="125"/>
      <c r="K43" s="117"/>
      <c r="L43" s="117"/>
      <c r="M43" s="118"/>
      <c r="N43" s="118"/>
      <c r="O43" s="118"/>
      <c r="P43" s="118"/>
      <c r="Q43" s="118"/>
      <c r="R43" s="118"/>
      <c r="S43" s="118"/>
    </row>
    <row r="44" spans="1:19" s="115" customFormat="1">
      <c r="A44" s="138"/>
      <c r="B44" s="143" t="s">
        <v>74</v>
      </c>
      <c r="C44" s="143"/>
      <c r="D44" s="143"/>
      <c r="E44" s="143"/>
      <c r="F44" s="143"/>
      <c r="G44" s="125"/>
      <c r="H44" s="125"/>
      <c r="I44" s="125"/>
      <c r="K44" s="117"/>
      <c r="L44" s="117"/>
      <c r="M44" s="118"/>
      <c r="N44" s="118"/>
      <c r="O44" s="118"/>
      <c r="P44" s="118"/>
      <c r="Q44" s="118"/>
      <c r="R44" s="118"/>
      <c r="S44" s="118"/>
    </row>
    <row r="45" spans="1:19" s="173" customFormat="1">
      <c r="A45" s="138"/>
      <c r="B45" s="143" t="s">
        <v>75</v>
      </c>
      <c r="C45" s="143"/>
      <c r="D45" s="143"/>
      <c r="E45" s="143"/>
      <c r="F45" s="143"/>
      <c r="G45" s="174"/>
      <c r="H45" s="174"/>
      <c r="I45" s="174"/>
      <c r="K45" s="175"/>
      <c r="L45" s="175"/>
      <c r="M45" s="176"/>
      <c r="N45" s="176"/>
      <c r="O45" s="176"/>
      <c r="P45" s="176"/>
      <c r="Q45" s="176"/>
      <c r="R45" s="176"/>
      <c r="S45" s="176"/>
    </row>
    <row r="46" spans="1:19">
      <c r="B46" s="140" t="s">
        <v>77</v>
      </c>
      <c r="C46" s="141"/>
      <c r="D46" s="141"/>
      <c r="E46" s="141"/>
      <c r="F46" s="141"/>
      <c r="G46" s="105"/>
      <c r="H46" s="105"/>
      <c r="I46" s="105"/>
    </row>
    <row r="47" spans="1:19">
      <c r="A47" s="141"/>
      <c r="B47" s="139"/>
      <c r="C47" s="141"/>
      <c r="D47" s="141"/>
      <c r="E47" s="141"/>
      <c r="F47" s="141"/>
      <c r="G47" s="105"/>
      <c r="H47" s="105"/>
      <c r="I47" s="105"/>
    </row>
    <row r="48" spans="1:19">
      <c r="A48" s="141"/>
      <c r="B48" s="139"/>
      <c r="C48" s="141"/>
      <c r="D48" s="141"/>
      <c r="E48" s="141"/>
      <c r="F48" s="141"/>
      <c r="G48" s="105"/>
      <c r="H48" s="105"/>
      <c r="I48" s="105"/>
    </row>
    <row r="49" spans="1:19" ht="20.25">
      <c r="A49" s="150" t="s">
        <v>47</v>
      </c>
      <c r="B49" s="139"/>
      <c r="C49" s="141"/>
      <c r="D49" s="141"/>
      <c r="E49" s="141"/>
      <c r="F49" s="141"/>
      <c r="G49" s="105"/>
      <c r="H49" s="105"/>
      <c r="I49" s="105"/>
    </row>
    <row r="50" spans="1:19" s="136" customFormat="1">
      <c r="A50" s="139" t="s">
        <v>48</v>
      </c>
      <c r="B50" s="141"/>
      <c r="C50" s="141"/>
      <c r="D50" s="141"/>
      <c r="E50" s="141"/>
      <c r="F50" s="141"/>
      <c r="G50" s="105"/>
      <c r="H50" s="105"/>
      <c r="I50" s="105"/>
      <c r="M50" s="137"/>
      <c r="N50" s="137"/>
      <c r="O50" s="137"/>
      <c r="P50" s="137"/>
      <c r="Q50" s="137"/>
      <c r="R50" s="137"/>
      <c r="S50" s="137"/>
    </row>
    <row r="51" spans="1:19" s="115" customFormat="1" ht="16.5" customHeight="1">
      <c r="B51" s="146" t="s">
        <v>56</v>
      </c>
      <c r="C51" s="147"/>
      <c r="D51" s="147"/>
      <c r="E51" s="147"/>
      <c r="F51" s="147"/>
      <c r="G51" s="125"/>
      <c r="H51" s="125"/>
      <c r="I51" s="125"/>
      <c r="M51" s="118"/>
      <c r="N51" s="118"/>
      <c r="O51" s="118"/>
      <c r="P51" s="118"/>
      <c r="Q51" s="118"/>
      <c r="R51" s="118"/>
      <c r="S51" s="118"/>
    </row>
    <row r="52" spans="1:19" s="115" customFormat="1" ht="16.5" customHeight="1">
      <c r="A52" s="146"/>
      <c r="B52" s="147"/>
      <c r="C52" s="147"/>
      <c r="D52" s="147"/>
      <c r="E52" s="147"/>
      <c r="F52" s="147"/>
      <c r="G52" s="125"/>
      <c r="H52" s="125"/>
      <c r="I52" s="125"/>
      <c r="M52" s="118"/>
      <c r="N52" s="118"/>
      <c r="O52" s="118"/>
      <c r="P52" s="118"/>
      <c r="Q52" s="118"/>
      <c r="R52" s="118"/>
      <c r="S52" s="118"/>
    </row>
    <row r="53" spans="1:19" s="115" customFormat="1" ht="16.5" customHeight="1">
      <c r="A53" s="148" t="s">
        <v>49</v>
      </c>
      <c r="B53" s="147"/>
      <c r="C53" s="147"/>
      <c r="D53" s="147"/>
      <c r="E53" s="147"/>
      <c r="F53" s="147"/>
      <c r="G53" s="125"/>
      <c r="H53" s="125"/>
      <c r="I53" s="125"/>
      <c r="M53" s="118"/>
      <c r="N53" s="118"/>
      <c r="O53" s="118"/>
      <c r="P53" s="118"/>
      <c r="Q53" s="118"/>
      <c r="R53" s="118"/>
      <c r="S53" s="118"/>
    </row>
    <row r="54" spans="1:19" s="136" customFormat="1" ht="16.5" customHeight="1">
      <c r="B54" s="146" t="s">
        <v>54</v>
      </c>
      <c r="C54" s="149"/>
      <c r="D54" s="149"/>
      <c r="E54" s="149"/>
      <c r="F54" s="149"/>
      <c r="G54" s="105"/>
      <c r="H54" s="105"/>
      <c r="I54" s="105"/>
      <c r="M54" s="137"/>
      <c r="N54" s="137"/>
      <c r="O54" s="137"/>
      <c r="P54" s="137"/>
      <c r="Q54" s="137"/>
      <c r="R54" s="137"/>
      <c r="S54" s="137"/>
    </row>
    <row r="55" spans="1:19" s="136" customFormat="1" ht="16.5" customHeight="1">
      <c r="A55" s="146"/>
      <c r="B55" s="149"/>
      <c r="C55" s="149"/>
      <c r="D55" s="149"/>
      <c r="E55" s="149"/>
      <c r="F55" s="149"/>
      <c r="G55" s="105"/>
      <c r="H55" s="105"/>
      <c r="I55" s="105"/>
      <c r="M55" s="137"/>
      <c r="N55" s="137"/>
      <c r="O55" s="137"/>
      <c r="P55" s="137"/>
      <c r="Q55" s="137"/>
      <c r="R55" s="137"/>
      <c r="S55" s="137"/>
    </row>
    <row r="56" spans="1:19" s="136" customFormat="1" ht="16.5" customHeight="1">
      <c r="A56" s="148" t="s">
        <v>50</v>
      </c>
      <c r="B56" s="149"/>
      <c r="C56" s="149"/>
      <c r="D56" s="149"/>
      <c r="E56" s="149"/>
      <c r="F56" s="149"/>
      <c r="G56" s="105"/>
      <c r="H56" s="105"/>
      <c r="I56" s="105"/>
      <c r="M56" s="137"/>
      <c r="N56" s="137"/>
      <c r="O56" s="137"/>
      <c r="P56" s="137"/>
      <c r="Q56" s="137"/>
      <c r="R56" s="137"/>
      <c r="S56" s="137"/>
    </row>
    <row r="57" spans="1:19" s="136" customFormat="1" ht="16.5" customHeight="1">
      <c r="B57" s="146" t="s">
        <v>57</v>
      </c>
      <c r="C57" s="149"/>
      <c r="D57" s="149"/>
      <c r="E57" s="149"/>
      <c r="F57" s="149"/>
      <c r="G57" s="105"/>
      <c r="H57" s="105"/>
      <c r="I57" s="105"/>
      <c r="M57" s="137"/>
      <c r="N57" s="137"/>
      <c r="O57" s="137"/>
      <c r="P57" s="137"/>
      <c r="Q57" s="137"/>
      <c r="R57" s="137"/>
      <c r="S57" s="137"/>
    </row>
    <row r="58" spans="1:19" s="136" customFormat="1" ht="16.5" customHeight="1">
      <c r="A58" s="146"/>
      <c r="B58" s="149"/>
      <c r="C58" s="149"/>
      <c r="D58" s="149"/>
      <c r="E58" s="149"/>
      <c r="F58" s="149"/>
      <c r="G58" s="105"/>
      <c r="H58" s="105"/>
      <c r="I58" s="105"/>
      <c r="M58" s="137"/>
      <c r="N58" s="137"/>
      <c r="O58" s="137"/>
      <c r="P58" s="137"/>
      <c r="Q58" s="137"/>
      <c r="R58" s="137"/>
      <c r="S58" s="137"/>
    </row>
    <row r="59" spans="1:19" s="136" customFormat="1" ht="16.5" customHeight="1">
      <c r="A59" s="148" t="s">
        <v>51</v>
      </c>
      <c r="B59" s="149"/>
      <c r="C59" s="149"/>
      <c r="D59" s="149"/>
      <c r="E59" s="149"/>
      <c r="F59" s="149"/>
      <c r="G59" s="105"/>
      <c r="H59" s="105"/>
      <c r="I59" s="105"/>
      <c r="M59" s="137"/>
      <c r="N59" s="137"/>
      <c r="O59" s="137"/>
      <c r="P59" s="137"/>
      <c r="Q59" s="137"/>
      <c r="R59" s="137"/>
      <c r="S59" s="137"/>
    </row>
    <row r="60" spans="1:19" s="136" customFormat="1" ht="16.5" customHeight="1">
      <c r="B60" s="146" t="s">
        <v>54</v>
      </c>
      <c r="C60" s="149"/>
      <c r="D60" s="149"/>
      <c r="E60" s="149"/>
      <c r="F60" s="149"/>
      <c r="G60" s="105"/>
      <c r="H60" s="105"/>
      <c r="I60" s="105"/>
      <c r="M60" s="137"/>
      <c r="N60" s="137"/>
      <c r="O60" s="137"/>
      <c r="P60" s="137"/>
      <c r="Q60" s="137"/>
      <c r="R60" s="137"/>
      <c r="S60" s="137"/>
    </row>
    <row r="61" spans="1:19" s="136" customFormat="1" ht="16.5" customHeight="1">
      <c r="A61" s="146"/>
      <c r="B61" s="149"/>
      <c r="C61" s="149"/>
      <c r="D61" s="149"/>
      <c r="E61" s="149"/>
      <c r="F61" s="149"/>
      <c r="G61" s="105"/>
      <c r="H61" s="105"/>
      <c r="I61" s="105"/>
      <c r="M61" s="137"/>
      <c r="N61" s="137"/>
      <c r="O61" s="137"/>
      <c r="P61" s="137"/>
      <c r="Q61" s="137"/>
      <c r="R61" s="137"/>
      <c r="S61" s="137"/>
    </row>
    <row r="62" spans="1:19" s="136" customFormat="1" ht="16.5" customHeight="1">
      <c r="A62" s="148" t="s">
        <v>52</v>
      </c>
      <c r="B62" s="149"/>
      <c r="C62" s="149"/>
      <c r="D62" s="149"/>
      <c r="E62" s="149"/>
      <c r="F62" s="149"/>
      <c r="G62" s="105"/>
      <c r="H62" s="105"/>
      <c r="I62" s="105"/>
      <c r="M62" s="137"/>
      <c r="N62" s="137"/>
      <c r="O62" s="137"/>
      <c r="P62" s="137"/>
      <c r="Q62" s="137"/>
      <c r="R62" s="137"/>
      <c r="S62" s="137"/>
    </row>
    <row r="63" spans="1:19" s="136" customFormat="1" ht="16.5" customHeight="1">
      <c r="B63" s="146" t="s">
        <v>54</v>
      </c>
      <c r="C63" s="149"/>
      <c r="D63" s="149"/>
      <c r="E63" s="149"/>
      <c r="F63" s="149"/>
      <c r="G63" s="105"/>
      <c r="H63" s="105"/>
      <c r="I63" s="105"/>
      <c r="M63" s="137"/>
      <c r="N63" s="137"/>
      <c r="O63" s="137"/>
      <c r="P63" s="137"/>
      <c r="Q63" s="137"/>
      <c r="R63" s="137"/>
      <c r="S63" s="137"/>
    </row>
    <row r="64" spans="1:19" s="136" customFormat="1" ht="16.5" customHeight="1">
      <c r="A64" s="146"/>
      <c r="B64" s="149"/>
      <c r="C64" s="149"/>
      <c r="D64" s="149"/>
      <c r="E64" s="149"/>
      <c r="F64" s="149"/>
      <c r="G64" s="105"/>
      <c r="H64" s="105"/>
      <c r="I64" s="105"/>
      <c r="M64" s="137"/>
      <c r="N64" s="137"/>
      <c r="O64" s="137"/>
      <c r="P64" s="137"/>
      <c r="Q64" s="137"/>
      <c r="R64" s="137"/>
      <c r="S64" s="137"/>
    </row>
    <row r="65" spans="1:19" s="136" customFormat="1" ht="16.5" customHeight="1">
      <c r="A65" s="148" t="s">
        <v>53</v>
      </c>
      <c r="B65" s="149"/>
      <c r="C65" s="149"/>
      <c r="D65" s="149"/>
      <c r="E65" s="149"/>
      <c r="F65" s="149"/>
      <c r="G65" s="105"/>
      <c r="H65" s="105"/>
      <c r="I65" s="105"/>
      <c r="M65" s="137"/>
      <c r="N65" s="137"/>
      <c r="O65" s="137"/>
      <c r="P65" s="137"/>
      <c r="Q65" s="137"/>
      <c r="R65" s="137"/>
      <c r="S65" s="137"/>
    </row>
    <row r="66" spans="1:19" s="136" customFormat="1" ht="16.5" customHeight="1">
      <c r="B66" s="146" t="s">
        <v>58</v>
      </c>
      <c r="C66" s="149"/>
      <c r="D66" s="149"/>
      <c r="E66" s="149"/>
      <c r="F66" s="149"/>
      <c r="G66" s="105"/>
      <c r="H66" s="105"/>
      <c r="I66" s="105"/>
      <c r="M66" s="137"/>
      <c r="N66" s="137"/>
      <c r="O66" s="137"/>
      <c r="P66" s="137"/>
      <c r="Q66" s="137"/>
      <c r="R66" s="137"/>
      <c r="S66" s="137"/>
    </row>
    <row r="67" spans="1:19" ht="16.5" customHeight="1">
      <c r="A67" s="111"/>
      <c r="B67" s="112"/>
      <c r="C67" s="112"/>
      <c r="D67" s="112"/>
      <c r="E67" s="112"/>
      <c r="F67" s="112"/>
      <c r="G67" s="105"/>
      <c r="H67" s="105"/>
      <c r="I67" s="105"/>
    </row>
    <row r="68" spans="1:19" ht="16.5" customHeight="1">
      <c r="A68" s="111"/>
      <c r="B68" s="112"/>
      <c r="C68" s="112"/>
      <c r="D68" s="112"/>
      <c r="E68" s="112"/>
      <c r="F68" s="112"/>
      <c r="G68" s="105"/>
      <c r="H68" s="105"/>
      <c r="I68" s="105"/>
    </row>
    <row r="69" spans="1:19" ht="16.5" customHeight="1">
      <c r="A69" s="111"/>
      <c r="B69" s="112"/>
      <c r="C69" s="112"/>
      <c r="D69" s="112"/>
      <c r="E69" s="112"/>
      <c r="F69" s="112"/>
      <c r="G69" s="105"/>
      <c r="H69" s="105"/>
      <c r="I69" s="105"/>
    </row>
    <row r="70" spans="1:19" ht="16.5" customHeight="1">
      <c r="A70" s="111"/>
      <c r="B70" s="112"/>
      <c r="C70" s="112"/>
      <c r="D70" s="112"/>
      <c r="E70" s="112"/>
      <c r="F70" s="112"/>
      <c r="G70" s="105"/>
      <c r="H70" s="105"/>
      <c r="I70" s="105"/>
    </row>
    <row r="71" spans="1:19" ht="31.9" customHeight="1">
      <c r="A71" s="204"/>
      <c r="B71" s="204"/>
      <c r="C71" s="204"/>
      <c r="D71" s="204"/>
      <c r="E71" s="204"/>
      <c r="F71" s="204"/>
      <c r="G71" s="105"/>
      <c r="H71" s="105"/>
      <c r="I71" s="105"/>
    </row>
    <row r="72" spans="1:19" ht="16.5" customHeight="1">
      <c r="A72" s="111"/>
      <c r="B72" s="112"/>
      <c r="C72" s="112"/>
      <c r="D72" s="112"/>
      <c r="E72" s="112"/>
      <c r="F72" s="112"/>
      <c r="G72" s="105"/>
      <c r="H72" s="105"/>
      <c r="I72" s="105"/>
    </row>
    <row r="73" spans="1:19" ht="16.5" customHeight="1">
      <c r="A73" s="111"/>
      <c r="B73" s="112"/>
      <c r="C73" s="112"/>
      <c r="D73" s="112"/>
      <c r="E73" s="112"/>
      <c r="F73" s="112"/>
      <c r="G73" s="105"/>
      <c r="H73" s="105"/>
      <c r="I73" s="105"/>
    </row>
    <row r="74" spans="1:19" s="115" customFormat="1" ht="16.5" customHeight="1">
      <c r="A74" s="130"/>
      <c r="B74" s="129"/>
      <c r="C74" s="129"/>
      <c r="D74" s="129"/>
      <c r="E74" s="129"/>
      <c r="F74" s="129"/>
      <c r="G74" s="125"/>
      <c r="H74" s="125"/>
      <c r="I74" s="125"/>
      <c r="K74" s="117"/>
      <c r="L74" s="117"/>
      <c r="M74" s="118"/>
      <c r="N74" s="118"/>
      <c r="O74" s="118"/>
      <c r="P74" s="118"/>
      <c r="Q74" s="118"/>
      <c r="R74" s="118"/>
      <c r="S74" s="118"/>
    </row>
    <row r="75" spans="1:19">
      <c r="A75" s="113"/>
      <c r="B75" s="108"/>
      <c r="C75" s="108"/>
      <c r="D75" s="108"/>
      <c r="E75" s="108"/>
      <c r="F75" s="108"/>
      <c r="G75" s="105"/>
      <c r="H75" s="105"/>
      <c r="I75" s="105"/>
    </row>
  </sheetData>
  <mergeCells count="1">
    <mergeCell ref="A71:F71"/>
  </mergeCells>
  <pageMargins left="0.25" right="0.25" top="0.75" bottom="0.75" header="0.3" footer="0.3"/>
  <pageSetup paperSize="9" scale="67" fitToHeight="0" orientation="portrait" r:id="rId1"/>
  <rowBreaks count="2" manualBreakCount="2">
    <brk id="67" max="10" man="1"/>
    <brk id="76" max="10" man="1"/>
  </rowBreaks>
  <colBreaks count="1" manualBreakCount="1">
    <brk id="11" max="6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topLeftCell="B1" zoomScaleNormal="100" workbookViewId="0">
      <selection activeCell="F18" sqref="F18:F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147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F18" sqref="F18:F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148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6"/>
  <sheetViews>
    <sheetView zoomScaleNormal="100" workbookViewId="0">
      <selection activeCell="K20" sqref="K20"/>
    </sheetView>
  </sheetViews>
  <sheetFormatPr defaultColWidth="9.140625" defaultRowHeight="15"/>
  <cols>
    <col min="1" max="1" width="2" style="1" customWidth="1"/>
    <col min="2" max="2" width="27.85546875" style="1" customWidth="1"/>
    <col min="3" max="3" width="19.42578125" style="1" customWidth="1"/>
    <col min="4" max="4" width="15.85546875" style="1" customWidth="1"/>
    <col min="5" max="5" width="19.5703125" style="1" customWidth="1"/>
    <col min="6" max="6" width="42.28515625" style="1" customWidth="1"/>
    <col min="7" max="7" width="10" style="1" customWidth="1"/>
    <col min="8" max="8" width="31.5703125" style="7" customWidth="1"/>
    <col min="9" max="12" width="9.140625" style="7"/>
    <col min="13" max="16384" width="9.140625" style="1"/>
  </cols>
  <sheetData>
    <row r="1" spans="1:14" ht="15.75">
      <c r="F1" s="5"/>
      <c r="G1" s="2"/>
      <c r="J1" s="171" t="s">
        <v>42</v>
      </c>
    </row>
    <row r="2" spans="1:14" ht="15.75">
      <c r="F2" s="5"/>
      <c r="G2" s="2"/>
      <c r="J2" s="195" t="s">
        <v>83</v>
      </c>
    </row>
    <row r="3" spans="1:14" ht="26.25">
      <c r="C3" s="8" t="s">
        <v>62</v>
      </c>
      <c r="E3" s="8"/>
      <c r="F3" s="8"/>
    </row>
    <row r="4" spans="1:14" ht="15.75" customHeight="1">
      <c r="C4" s="194" t="s">
        <v>149</v>
      </c>
      <c r="E4" s="8"/>
      <c r="F4" s="8"/>
    </row>
    <row r="5" spans="1:14">
      <c r="B5" s="9"/>
      <c r="C5" s="9"/>
      <c r="D5" s="9"/>
      <c r="E5" s="9"/>
      <c r="F5" s="9"/>
      <c r="G5" s="10"/>
      <c r="H5" s="11"/>
    </row>
    <row r="6" spans="1:14" ht="24.95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4" ht="24.95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4" ht="24.95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4" ht="24.95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4" ht="24.95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4" ht="24.95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4" ht="24.95" customHeight="1">
      <c r="B12" s="7"/>
      <c r="C12" s="7"/>
      <c r="E12" s="196"/>
      <c r="F12" s="197"/>
      <c r="G12" s="197"/>
      <c r="H12" s="197"/>
      <c r="I12" s="197"/>
      <c r="J12" s="198"/>
    </row>
    <row r="13" spans="1:14" s="7" customFormat="1" ht="24.95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M13" s="1"/>
      <c r="N13" s="1"/>
    </row>
    <row r="14" spans="1:14" s="7" customFormat="1" ht="17.25" customHeight="1">
      <c r="A14" s="1"/>
      <c r="B14" s="13"/>
      <c r="C14" s="1"/>
      <c r="D14" s="12"/>
      <c r="E14" s="86"/>
      <c r="F14" s="164"/>
      <c r="G14" s="164"/>
      <c r="H14" s="164"/>
      <c r="M14" s="1"/>
      <c r="N14" s="1"/>
    </row>
    <row r="15" spans="1:14" s="7" customFormat="1" ht="20.25">
      <c r="A15" s="1"/>
      <c r="B15" s="165" t="s">
        <v>66</v>
      </c>
      <c r="C15" s="1"/>
      <c r="D15" s="12"/>
      <c r="E15" s="86"/>
      <c r="F15" s="86"/>
      <c r="G15" s="86"/>
      <c r="H15" s="11"/>
      <c r="M15" s="1"/>
      <c r="N15" s="1"/>
    </row>
    <row r="16" spans="1:14" s="7" customFormat="1" ht="12.75" customHeight="1">
      <c r="A16" s="1"/>
      <c r="B16" s="199" t="s">
        <v>150</v>
      </c>
      <c r="C16" s="1"/>
      <c r="D16" s="12"/>
      <c r="E16" s="86"/>
      <c r="F16" s="86"/>
      <c r="G16" s="86"/>
      <c r="H16" s="11"/>
      <c r="M16" s="1"/>
      <c r="N16" s="1"/>
    </row>
    <row r="17" spans="1:14" s="7" customFormat="1" ht="20.25">
      <c r="A17" s="1"/>
      <c r="B17" s="163"/>
      <c r="C17" s="1"/>
      <c r="D17" s="12"/>
      <c r="E17" s="86"/>
      <c r="F17" s="86"/>
      <c r="G17" s="86"/>
      <c r="H17" s="11"/>
      <c r="M17" s="1"/>
      <c r="N17" s="1"/>
    </row>
    <row r="18" spans="1:14" s="7" customFormat="1">
      <c r="A18" s="1"/>
      <c r="B18" s="105" t="s">
        <v>1</v>
      </c>
      <c r="H18" s="11"/>
      <c r="M18" s="1"/>
      <c r="N18" s="1"/>
    </row>
    <row r="19" spans="1:14" s="7" customFormat="1" ht="11.25" customHeight="1">
      <c r="A19" s="1"/>
      <c r="B19" s="184" t="s">
        <v>82</v>
      </c>
      <c r="H19" s="11"/>
      <c r="M19" s="1"/>
      <c r="N19" s="1"/>
    </row>
    <row r="20" spans="1:14" s="7" customFormat="1" ht="30" customHeight="1">
      <c r="A20" s="10"/>
      <c r="B20" s="258" t="s">
        <v>151</v>
      </c>
      <c r="C20" s="259"/>
      <c r="D20" s="259"/>
      <c r="E20" s="259"/>
      <c r="F20" s="259"/>
      <c r="G20" s="259"/>
      <c r="H20" s="260"/>
      <c r="M20" s="1"/>
      <c r="N20" s="1"/>
    </row>
    <row r="21" spans="1:14" s="7" customFormat="1" ht="23.25" customHeight="1">
      <c r="A21" s="10"/>
      <c r="B21" s="261" t="s">
        <v>223</v>
      </c>
      <c r="C21" s="263" t="s">
        <v>141</v>
      </c>
      <c r="D21" s="263" t="s">
        <v>135</v>
      </c>
      <c r="E21" s="265" t="s">
        <v>136</v>
      </c>
      <c r="F21" s="269" t="s">
        <v>140</v>
      </c>
      <c r="G21" s="256" t="s">
        <v>137</v>
      </c>
      <c r="H21" s="257"/>
      <c r="M21" s="1"/>
      <c r="N21" s="1"/>
    </row>
    <row r="22" spans="1:14" s="7" customFormat="1" ht="53.25" customHeight="1">
      <c r="A22" s="10"/>
      <c r="B22" s="262"/>
      <c r="C22" s="264"/>
      <c r="D22" s="264"/>
      <c r="E22" s="266"/>
      <c r="F22" s="270"/>
      <c r="G22" s="160" t="s">
        <v>138</v>
      </c>
      <c r="H22" s="161" t="s">
        <v>132</v>
      </c>
      <c r="M22" s="1"/>
      <c r="N22" s="1"/>
    </row>
    <row r="23" spans="1:14" s="7" customFormat="1">
      <c r="A23" s="11"/>
      <c r="B23" s="92"/>
      <c r="C23" s="157"/>
      <c r="D23" s="94"/>
      <c r="E23" s="87"/>
      <c r="F23" s="90"/>
      <c r="G23" s="158"/>
      <c r="H23" s="91"/>
    </row>
    <row r="24" spans="1:14" s="7" customFormat="1">
      <c r="A24" s="11"/>
      <c r="B24" s="92"/>
      <c r="C24" s="157"/>
      <c r="D24" s="94"/>
      <c r="E24" s="87"/>
      <c r="F24" s="90"/>
      <c r="G24" s="158"/>
      <c r="H24" s="91"/>
    </row>
    <row r="25" spans="1:14" s="7" customFormat="1" ht="15" customHeight="1">
      <c r="A25" s="11"/>
      <c r="B25" s="92"/>
      <c r="C25" s="157"/>
      <c r="D25" s="94"/>
      <c r="E25" s="87"/>
      <c r="F25" s="90"/>
      <c r="G25" s="158"/>
      <c r="H25" s="91"/>
    </row>
    <row r="26" spans="1:14" s="7" customFormat="1" ht="15" customHeight="1">
      <c r="A26" s="11"/>
      <c r="B26" s="92"/>
      <c r="C26" s="93"/>
      <c r="D26" s="94"/>
      <c r="E26" s="87"/>
      <c r="F26" s="90"/>
      <c r="G26" s="158"/>
      <c r="H26" s="91"/>
    </row>
    <row r="27" spans="1:14" s="7" customFormat="1" ht="15" customHeight="1">
      <c r="A27" s="11"/>
      <c r="B27" s="92"/>
      <c r="C27" s="93"/>
      <c r="D27" s="94"/>
      <c r="E27" s="87"/>
      <c r="F27" s="90"/>
      <c r="G27" s="158"/>
      <c r="H27" s="91"/>
    </row>
    <row r="28" spans="1:14" s="7" customFormat="1" ht="15" customHeight="1">
      <c r="A28" s="11"/>
      <c r="B28" s="92"/>
      <c r="C28" s="93"/>
      <c r="D28" s="94"/>
      <c r="E28" s="87"/>
      <c r="F28" s="90"/>
      <c r="G28" s="158"/>
      <c r="H28" s="91"/>
    </row>
    <row r="29" spans="1:14" s="7" customFormat="1" ht="15" customHeight="1">
      <c r="A29" s="11"/>
      <c r="B29" s="92"/>
      <c r="C29" s="93"/>
      <c r="D29" s="94"/>
      <c r="E29" s="87"/>
      <c r="F29" s="90"/>
      <c r="G29" s="158"/>
      <c r="H29" s="91"/>
    </row>
    <row r="30" spans="1:14" s="7" customFormat="1" ht="15" customHeight="1">
      <c r="A30" s="11"/>
      <c r="B30" s="92"/>
      <c r="C30" s="93"/>
      <c r="D30" s="94"/>
      <c r="E30" s="87"/>
      <c r="F30" s="90"/>
      <c r="G30" s="158"/>
      <c r="H30" s="91"/>
    </row>
    <row r="31" spans="1:14" s="7" customFormat="1" ht="15" customHeight="1">
      <c r="A31" s="11"/>
      <c r="B31" s="92"/>
      <c r="C31" s="93"/>
      <c r="D31" s="94"/>
      <c r="E31" s="87"/>
      <c r="F31" s="90"/>
      <c r="G31" s="158"/>
      <c r="H31" s="91"/>
    </row>
    <row r="32" spans="1:14" s="7" customFormat="1" ht="21.75" customHeight="1" thickBot="1">
      <c r="A32" s="11"/>
      <c r="B32" s="252" t="s">
        <v>120</v>
      </c>
      <c r="C32" s="253"/>
      <c r="D32" s="254"/>
      <c r="E32" s="34"/>
      <c r="F32" s="177"/>
      <c r="G32" s="178"/>
      <c r="H32" s="179"/>
    </row>
    <row r="33" spans="1:14" s="7" customFormat="1" ht="24" customHeight="1" thickBot="1">
      <c r="A33" s="1"/>
      <c r="B33" s="250" t="s">
        <v>152</v>
      </c>
      <c r="C33" s="251"/>
      <c r="D33" s="97"/>
      <c r="E33" s="98">
        <f>SUM(E21:E32)</f>
        <v>0</v>
      </c>
      <c r="F33" s="99"/>
      <c r="G33" s="98">
        <f>SUM(G22:G32)</f>
        <v>0</v>
      </c>
      <c r="H33" s="100"/>
      <c r="M33" s="1"/>
      <c r="N33" s="1"/>
    </row>
    <row r="35" spans="1:14" ht="24.75" customHeight="1">
      <c r="B35" s="103" t="s">
        <v>130</v>
      </c>
      <c r="D35" s="101"/>
      <c r="E35" s="101"/>
    </row>
    <row r="36" spans="1:14" ht="26.25" customHeight="1">
      <c r="B36" s="249" t="s">
        <v>131</v>
      </c>
      <c r="C36" s="249"/>
      <c r="D36" s="102"/>
      <c r="E36" s="102"/>
    </row>
  </sheetData>
  <mergeCells count="24">
    <mergeCell ref="B36:C36"/>
    <mergeCell ref="B32:D32"/>
    <mergeCell ref="B33:C33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B20:H20"/>
    <mergeCell ref="B21:B22"/>
    <mergeCell ref="C21:C22"/>
    <mergeCell ref="D21:D22"/>
    <mergeCell ref="E21:E22"/>
    <mergeCell ref="F21:F22"/>
    <mergeCell ref="G21:H21"/>
    <mergeCell ref="C11:D11"/>
    <mergeCell ref="E11:J11"/>
    <mergeCell ref="C13:D13"/>
    <mergeCell ref="E13:J13"/>
  </mergeCells>
  <pageMargins left="0.25" right="0.25" top="0.75" bottom="0.75" header="0.3" footer="0.3"/>
  <pageSetup paperSize="9" scale="83" fitToHeight="0" orientation="landscape" r:id="rId1"/>
  <rowBreaks count="1" manualBreakCount="1">
    <brk id="4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selection activeCell="R5" sqref="R5"/>
    </sheetView>
  </sheetViews>
  <sheetFormatPr defaultColWidth="9.140625" defaultRowHeight="15"/>
  <cols>
    <col min="1" max="1" width="6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3.85546875" style="3" customWidth="1"/>
    <col min="13" max="16384" width="9.140625" style="1"/>
  </cols>
  <sheetData>
    <row r="1" spans="1:14" s="173" customFormat="1" ht="26.25">
      <c r="C1" s="134"/>
      <c r="D1" s="174" t="s">
        <v>231</v>
      </c>
      <c r="E1" s="116"/>
      <c r="F1" s="2"/>
      <c r="G1" s="175"/>
      <c r="I1" s="175"/>
      <c r="L1" s="2" t="s">
        <v>65</v>
      </c>
    </row>
    <row r="2" spans="1:14" ht="18.75">
      <c r="D2" s="6"/>
      <c r="E2" s="114"/>
      <c r="F2" s="4"/>
    </row>
    <row r="3" spans="1:14" ht="26.25">
      <c r="C3" s="116" t="s">
        <v>42</v>
      </c>
    </row>
    <row r="5" spans="1:14" ht="26.25">
      <c r="E5" s="106"/>
    </row>
    <row r="6" spans="1:14" ht="26.25">
      <c r="A6" s="135" t="s">
        <v>189</v>
      </c>
      <c r="B6" s="107"/>
      <c r="C6" s="107"/>
      <c r="D6" s="107"/>
      <c r="E6" s="107"/>
      <c r="F6" s="107"/>
    </row>
    <row r="7" spans="1:14">
      <c r="A7" s="107"/>
      <c r="B7" s="107"/>
      <c r="C7" s="107"/>
      <c r="D7" s="107"/>
      <c r="E7" s="107"/>
      <c r="F7" s="107"/>
    </row>
    <row r="8" spans="1:14">
      <c r="A8" s="108" t="s">
        <v>190</v>
      </c>
      <c r="B8" s="108"/>
      <c r="C8" s="108"/>
      <c r="D8" s="108"/>
      <c r="E8" s="108"/>
      <c r="F8" s="108"/>
      <c r="G8" s="105"/>
      <c r="H8" s="105"/>
      <c r="I8" s="105"/>
    </row>
    <row r="9" spans="1:14">
      <c r="A9" s="108"/>
      <c r="B9" s="108"/>
      <c r="C9" s="108"/>
      <c r="D9" s="108"/>
      <c r="E9" s="108"/>
      <c r="F9" s="108"/>
      <c r="G9" s="105"/>
      <c r="H9" s="105"/>
      <c r="I9" s="105"/>
    </row>
    <row r="10" spans="1:14">
      <c r="A10" s="140" t="s">
        <v>191</v>
      </c>
      <c r="B10" s="108"/>
      <c r="C10" s="108"/>
      <c r="D10" s="108"/>
      <c r="E10" s="108"/>
      <c r="F10" s="108"/>
      <c r="G10" s="105"/>
      <c r="H10" s="105"/>
      <c r="I10" s="105"/>
    </row>
    <row r="11" spans="1:14">
      <c r="A11" s="140"/>
      <c r="B11" s="108"/>
      <c r="C11" s="108"/>
      <c r="D11" s="108"/>
      <c r="E11" s="108"/>
      <c r="F11" s="108"/>
      <c r="G11" s="105"/>
      <c r="H11" s="105"/>
      <c r="I11" s="105"/>
    </row>
    <row r="12" spans="1:14" ht="18">
      <c r="A12" s="167" t="s">
        <v>225</v>
      </c>
      <c r="B12" s="151"/>
      <c r="C12" s="151"/>
      <c r="D12" s="151"/>
      <c r="E12" s="151"/>
      <c r="F12" s="151"/>
      <c r="G12" s="153"/>
      <c r="H12" s="153"/>
      <c r="I12" s="153"/>
      <c r="J12" s="168"/>
      <c r="K12" s="169"/>
      <c r="L12" s="169"/>
      <c r="M12" s="168"/>
      <c r="N12" s="168"/>
    </row>
    <row r="13" spans="1:14">
      <c r="A13" s="142"/>
      <c r="B13" s="108"/>
      <c r="C13" s="108"/>
      <c r="D13" s="108"/>
      <c r="E13" s="108"/>
      <c r="F13" s="108"/>
      <c r="G13" s="105"/>
      <c r="H13" s="105"/>
      <c r="I13" s="105"/>
    </row>
    <row r="14" spans="1:14" s="173" customFormat="1" ht="18">
      <c r="A14" s="127" t="s">
        <v>61</v>
      </c>
      <c r="B14" s="124"/>
      <c r="C14" s="109"/>
      <c r="D14" s="109"/>
      <c r="E14" s="109"/>
      <c r="F14" s="109"/>
      <c r="G14" s="174"/>
      <c r="H14" s="174"/>
      <c r="I14" s="174"/>
      <c r="K14" s="141"/>
      <c r="L14" s="141"/>
    </row>
    <row r="15" spans="1:14" s="173" customFormat="1" ht="13.9" customHeight="1">
      <c r="A15" s="127"/>
      <c r="B15" s="124"/>
      <c r="C15" s="109"/>
      <c r="D15" s="109"/>
      <c r="E15" s="109"/>
      <c r="F15" s="109"/>
      <c r="G15" s="174"/>
      <c r="H15" s="174"/>
      <c r="I15" s="174"/>
      <c r="K15" s="141"/>
      <c r="L15" s="141"/>
    </row>
    <row r="16" spans="1:14" s="173" customFormat="1" ht="15.6" customHeight="1">
      <c r="A16" s="152" t="s">
        <v>63</v>
      </c>
      <c r="B16" s="109" t="s">
        <v>192</v>
      </c>
      <c r="C16" s="109"/>
      <c r="D16" s="109"/>
      <c r="E16" s="109"/>
      <c r="F16" s="109"/>
      <c r="G16" s="174"/>
      <c r="H16" s="174"/>
      <c r="I16" s="174"/>
    </row>
    <row r="17" spans="1:12" s="173" customFormat="1">
      <c r="A17" s="152" t="s">
        <v>63</v>
      </c>
      <c r="B17" s="109" t="s">
        <v>193</v>
      </c>
      <c r="C17" s="109"/>
      <c r="D17" s="109"/>
      <c r="E17" s="109"/>
      <c r="F17" s="109"/>
      <c r="G17" s="174"/>
      <c r="H17" s="174"/>
      <c r="I17" s="174"/>
      <c r="K17" s="175"/>
      <c r="L17" s="175"/>
    </row>
    <row r="18" spans="1:12">
      <c r="A18" s="152" t="s">
        <v>63</v>
      </c>
      <c r="B18" s="108" t="s">
        <v>194</v>
      </c>
      <c r="C18" s="108"/>
      <c r="D18" s="108"/>
      <c r="E18" s="108"/>
      <c r="F18" s="108"/>
      <c r="G18" s="105"/>
      <c r="H18" s="105"/>
      <c r="I18" s="105"/>
    </row>
    <row r="19" spans="1:12">
      <c r="A19" s="152" t="s">
        <v>63</v>
      </c>
      <c r="B19" s="108" t="s">
        <v>195</v>
      </c>
      <c r="C19" s="108"/>
      <c r="D19" s="108"/>
      <c r="E19" s="108"/>
      <c r="F19" s="108"/>
      <c r="G19" s="105"/>
      <c r="H19" s="105"/>
      <c r="I19" s="105"/>
    </row>
    <row r="20" spans="1:12">
      <c r="A20" s="152" t="s">
        <v>63</v>
      </c>
      <c r="B20" s="108" t="s">
        <v>196</v>
      </c>
      <c r="C20" s="108"/>
      <c r="D20" s="108"/>
      <c r="E20" s="108"/>
      <c r="F20" s="108"/>
      <c r="G20" s="105"/>
      <c r="H20" s="105"/>
      <c r="I20" s="105"/>
    </row>
    <row r="21" spans="1:12">
      <c r="A21" s="152" t="s">
        <v>63</v>
      </c>
      <c r="B21" s="108" t="s">
        <v>197</v>
      </c>
      <c r="C21" s="108"/>
      <c r="D21" s="108"/>
      <c r="E21" s="108"/>
      <c r="F21" s="108"/>
      <c r="G21" s="105"/>
      <c r="H21" s="105"/>
      <c r="I21" s="105"/>
    </row>
    <row r="22" spans="1:12">
      <c r="A22" s="152" t="s">
        <v>63</v>
      </c>
      <c r="B22" s="205" t="s">
        <v>198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</row>
    <row r="23" spans="1:12">
      <c r="A23" s="152" t="s">
        <v>63</v>
      </c>
      <c r="B23" s="105" t="s">
        <v>199</v>
      </c>
      <c r="C23" s="108"/>
      <c r="D23" s="108"/>
      <c r="E23" s="108"/>
      <c r="F23" s="108"/>
      <c r="G23" s="105"/>
      <c r="H23" s="105"/>
      <c r="I23" s="105"/>
    </row>
    <row r="24" spans="1:12">
      <c r="A24" s="108"/>
      <c r="B24" s="110"/>
      <c r="C24" s="108"/>
      <c r="D24" s="108"/>
      <c r="E24" s="108"/>
      <c r="F24" s="108"/>
      <c r="G24" s="105"/>
      <c r="H24" s="105"/>
      <c r="I24" s="105"/>
    </row>
    <row r="25" spans="1:12" s="173" customFormat="1" ht="16.5" customHeight="1">
      <c r="A25" s="128" t="s">
        <v>200</v>
      </c>
      <c r="B25" s="129"/>
      <c r="C25" s="129"/>
      <c r="D25" s="129"/>
      <c r="E25" s="129"/>
      <c r="F25" s="129"/>
      <c r="G25" s="174"/>
      <c r="H25" s="174"/>
      <c r="I25" s="174"/>
      <c r="K25" s="175"/>
      <c r="L25" s="175"/>
    </row>
    <row r="26" spans="1:12" s="173" customFormat="1" ht="16.5" customHeight="1">
      <c r="A26" s="128"/>
      <c r="C26" s="129"/>
      <c r="D26" s="129"/>
      <c r="E26" s="129"/>
      <c r="F26" s="129"/>
      <c r="G26" s="174"/>
      <c r="H26" s="174"/>
      <c r="I26" s="174"/>
      <c r="K26" s="175"/>
      <c r="L26" s="175"/>
    </row>
    <row r="27" spans="1:12" s="173" customFormat="1" ht="16.5" customHeight="1">
      <c r="A27" s="152" t="s">
        <v>63</v>
      </c>
      <c r="B27" s="111" t="s">
        <v>201</v>
      </c>
      <c r="C27" s="129"/>
      <c r="D27" s="129"/>
      <c r="E27" s="129"/>
      <c r="F27" s="129"/>
      <c r="G27" s="174"/>
      <c r="H27" s="174"/>
      <c r="I27" s="174"/>
      <c r="K27" s="175"/>
      <c r="L27" s="175"/>
    </row>
    <row r="28" spans="1:12" s="173" customFormat="1" ht="16.5" customHeight="1">
      <c r="A28" s="128"/>
      <c r="B28" s="111" t="s">
        <v>202</v>
      </c>
      <c r="D28" s="129"/>
      <c r="E28" s="129"/>
      <c r="F28" s="129"/>
      <c r="G28" s="174"/>
      <c r="H28" s="174"/>
      <c r="I28" s="174"/>
      <c r="K28" s="175"/>
      <c r="L28" s="175"/>
    </row>
    <row r="29" spans="1:12" s="173" customFormat="1" ht="16.5" customHeight="1">
      <c r="A29" s="128"/>
      <c r="B29" s="111" t="s">
        <v>203</v>
      </c>
      <c r="D29" s="129"/>
      <c r="E29" s="129"/>
      <c r="F29" s="129"/>
      <c r="G29" s="174"/>
      <c r="H29" s="174"/>
      <c r="I29" s="174"/>
      <c r="K29" s="175"/>
      <c r="L29" s="175"/>
    </row>
    <row r="30" spans="1:12" s="173" customFormat="1" ht="16.5" customHeight="1">
      <c r="A30" s="128"/>
      <c r="B30" s="111" t="s">
        <v>204</v>
      </c>
      <c r="D30" s="129"/>
      <c r="E30" s="129"/>
      <c r="F30" s="129"/>
      <c r="G30" s="174"/>
      <c r="H30" s="174"/>
      <c r="I30" s="174"/>
      <c r="K30" s="175"/>
      <c r="L30" s="175"/>
    </row>
    <row r="31" spans="1:12" s="173" customFormat="1" ht="16.5" customHeight="1">
      <c r="A31" s="128"/>
      <c r="B31" s="111" t="s">
        <v>205</v>
      </c>
      <c r="D31" s="129"/>
      <c r="E31" s="129"/>
      <c r="F31" s="129"/>
      <c r="G31" s="174"/>
      <c r="H31" s="174"/>
      <c r="I31" s="174"/>
      <c r="K31" s="175"/>
      <c r="L31" s="175"/>
    </row>
    <row r="32" spans="1:12" s="173" customFormat="1" ht="16.5" customHeight="1">
      <c r="A32" s="128"/>
      <c r="B32" s="111" t="s">
        <v>206</v>
      </c>
      <c r="D32" s="129"/>
      <c r="E32" s="129"/>
      <c r="F32" s="129"/>
      <c r="G32" s="174"/>
      <c r="H32" s="174"/>
      <c r="I32" s="174"/>
      <c r="K32" s="175"/>
      <c r="L32" s="175"/>
    </row>
    <row r="33" spans="1:12" s="173" customFormat="1" ht="16.5" customHeight="1">
      <c r="A33" s="128"/>
      <c r="B33" s="111" t="s">
        <v>207</v>
      </c>
      <c r="D33" s="129"/>
      <c r="E33" s="129"/>
      <c r="F33" s="129"/>
      <c r="G33" s="174"/>
      <c r="H33" s="174"/>
      <c r="I33" s="174"/>
      <c r="K33" s="175"/>
      <c r="L33" s="175"/>
    </row>
    <row r="34" spans="1:12" s="173" customFormat="1" ht="16.5" customHeight="1">
      <c r="A34" s="128"/>
      <c r="B34" s="111" t="s">
        <v>208</v>
      </c>
      <c r="D34" s="129"/>
      <c r="E34" s="129"/>
      <c r="F34" s="129"/>
      <c r="G34" s="174"/>
      <c r="H34" s="174"/>
      <c r="I34" s="174"/>
      <c r="K34" s="175"/>
      <c r="L34" s="175"/>
    </row>
    <row r="35" spans="1:12" s="173" customFormat="1" ht="16.5" customHeight="1">
      <c r="A35" s="128"/>
      <c r="B35" s="111"/>
      <c r="C35" s="129"/>
      <c r="D35" s="129"/>
      <c r="E35" s="129"/>
      <c r="F35" s="129"/>
      <c r="G35" s="174"/>
      <c r="H35" s="174"/>
      <c r="I35" s="174"/>
      <c r="K35" s="175"/>
      <c r="L35" s="175"/>
    </row>
    <row r="36" spans="1:12" s="173" customFormat="1" ht="16.5" customHeight="1">
      <c r="A36" s="152" t="s">
        <v>63</v>
      </c>
      <c r="B36" s="111" t="s">
        <v>209</v>
      </c>
      <c r="C36" s="129"/>
      <c r="D36" s="129"/>
      <c r="E36" s="129"/>
      <c r="F36" s="129"/>
      <c r="G36" s="174"/>
      <c r="H36" s="174"/>
      <c r="I36" s="174"/>
      <c r="K36" s="175"/>
      <c r="L36" s="175"/>
    </row>
    <row r="37" spans="1:12" s="173" customFormat="1" ht="16.5" customHeight="1">
      <c r="A37" s="152" t="s">
        <v>63</v>
      </c>
      <c r="B37" s="111" t="s">
        <v>210</v>
      </c>
      <c r="C37" s="129"/>
      <c r="D37" s="129"/>
      <c r="E37" s="129"/>
      <c r="F37" s="129"/>
      <c r="G37" s="174"/>
      <c r="H37" s="174"/>
      <c r="I37" s="174"/>
      <c r="K37" s="175"/>
      <c r="L37" s="175"/>
    </row>
    <row r="38" spans="1:12" s="173" customFormat="1" ht="16.5" customHeight="1">
      <c r="A38" s="128"/>
      <c r="B38" s="154" t="s">
        <v>29</v>
      </c>
      <c r="C38" s="129"/>
      <c r="D38" s="129"/>
      <c r="E38" s="129"/>
      <c r="F38" s="129"/>
      <c r="G38" s="174"/>
      <c r="H38" s="174"/>
      <c r="I38" s="174"/>
      <c r="K38" s="175"/>
      <c r="L38" s="175"/>
    </row>
    <row r="39" spans="1:12" ht="33" customHeight="1">
      <c r="B39" s="207" t="s">
        <v>211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1:12" ht="16.5" customHeight="1">
      <c r="B40" s="105" t="s">
        <v>212</v>
      </c>
      <c r="C40" s="112"/>
      <c r="E40" s="112"/>
      <c r="F40" s="112"/>
      <c r="G40" s="105"/>
      <c r="H40" s="105"/>
      <c r="I40" s="105"/>
    </row>
    <row r="41" spans="1:12" ht="16.5" customHeight="1">
      <c r="A41" s="273" t="s">
        <v>228</v>
      </c>
      <c r="B41" s="274" t="s">
        <v>229</v>
      </c>
      <c r="C41" s="112"/>
      <c r="E41" s="112"/>
      <c r="F41" s="112"/>
      <c r="G41" s="105"/>
      <c r="H41" s="105"/>
      <c r="I41" s="105"/>
    </row>
    <row r="42" spans="1:12" ht="16.5" customHeight="1">
      <c r="C42" s="112"/>
      <c r="D42" s="112"/>
      <c r="E42" s="112"/>
      <c r="F42" s="112"/>
      <c r="G42" s="105"/>
      <c r="H42" s="105"/>
      <c r="I42" s="105"/>
    </row>
    <row r="43" spans="1:12" ht="16.5" customHeight="1">
      <c r="A43" s="152" t="s">
        <v>63</v>
      </c>
      <c r="B43" s="111" t="s">
        <v>213</v>
      </c>
      <c r="C43" s="112"/>
      <c r="D43" s="112"/>
      <c r="E43" s="112"/>
      <c r="F43" s="112"/>
      <c r="G43" s="105"/>
      <c r="H43" s="105"/>
      <c r="I43" s="105"/>
    </row>
    <row r="44" spans="1:12" ht="16.5" customHeight="1">
      <c r="A44" s="152" t="s">
        <v>63</v>
      </c>
      <c r="B44" s="111" t="s">
        <v>214</v>
      </c>
      <c r="C44" s="112"/>
      <c r="D44" s="112"/>
      <c r="E44" s="112"/>
      <c r="F44" s="112"/>
      <c r="G44" s="105"/>
      <c r="H44" s="105"/>
      <c r="I44" s="105"/>
    </row>
    <row r="45" spans="1:12" ht="16.5" customHeight="1">
      <c r="A45" s="152" t="s">
        <v>63</v>
      </c>
      <c r="B45" s="111" t="s">
        <v>215</v>
      </c>
      <c r="C45" s="112"/>
      <c r="D45" s="112"/>
      <c r="E45" s="112"/>
      <c r="F45" s="112"/>
      <c r="G45" s="105"/>
      <c r="H45" s="105"/>
      <c r="I45" s="105"/>
    </row>
    <row r="46" spans="1:12" ht="16.5" customHeight="1">
      <c r="A46" s="152" t="s">
        <v>63</v>
      </c>
      <c r="B46" s="111" t="s">
        <v>216</v>
      </c>
      <c r="C46" s="112"/>
      <c r="D46" s="112"/>
      <c r="E46" s="112"/>
      <c r="F46" s="112"/>
      <c r="G46" s="105"/>
      <c r="H46" s="105"/>
      <c r="I46" s="105"/>
    </row>
    <row r="47" spans="1:12" ht="16.5" customHeight="1">
      <c r="A47" s="152" t="s">
        <v>63</v>
      </c>
      <c r="B47" s="111" t="s">
        <v>217</v>
      </c>
      <c r="C47" s="112"/>
      <c r="D47" s="112"/>
      <c r="E47" s="112"/>
      <c r="F47" s="112"/>
      <c r="G47" s="105"/>
      <c r="H47" s="105"/>
      <c r="I47" s="105"/>
    </row>
    <row r="48" spans="1:12" ht="31.5" customHeight="1">
      <c r="A48" s="162" t="s">
        <v>63</v>
      </c>
      <c r="B48" s="204" t="s">
        <v>218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</row>
    <row r="49" spans="1:12" ht="16.5" customHeight="1">
      <c r="A49" s="152" t="s">
        <v>63</v>
      </c>
      <c r="B49" s="111" t="s">
        <v>219</v>
      </c>
      <c r="C49" s="112"/>
      <c r="D49" s="112"/>
      <c r="E49" s="112"/>
      <c r="F49" s="112"/>
      <c r="G49" s="105"/>
      <c r="H49" s="105"/>
      <c r="I49" s="105"/>
    </row>
    <row r="50" spans="1:12" ht="16.5" customHeight="1">
      <c r="A50" s="152" t="s">
        <v>63</v>
      </c>
      <c r="B50" s="155" t="s">
        <v>64</v>
      </c>
      <c r="C50" s="112"/>
      <c r="D50" s="112"/>
      <c r="E50" s="112"/>
      <c r="F50" s="112"/>
      <c r="G50" s="105"/>
      <c r="H50" s="105"/>
      <c r="I50" s="105"/>
    </row>
    <row r="52" spans="1:12" ht="18">
      <c r="A52" s="128" t="s">
        <v>62</v>
      </c>
    </row>
    <row r="54" spans="1:12">
      <c r="A54" s="152" t="s">
        <v>63</v>
      </c>
      <c r="B54" s="166" t="s">
        <v>66</v>
      </c>
    </row>
    <row r="55" spans="1:12">
      <c r="A55" s="152" t="s">
        <v>63</v>
      </c>
      <c r="B55" s="111" t="s">
        <v>213</v>
      </c>
      <c r="C55" s="112"/>
      <c r="D55" s="112"/>
      <c r="E55" s="112"/>
      <c r="F55" s="112"/>
      <c r="G55" s="105"/>
      <c r="H55" s="105"/>
      <c r="I55" s="105"/>
    </row>
    <row r="56" spans="1:12">
      <c r="A56" s="152" t="s">
        <v>63</v>
      </c>
      <c r="B56" s="111" t="s">
        <v>214</v>
      </c>
      <c r="C56" s="112"/>
      <c r="D56" s="112"/>
      <c r="E56" s="112"/>
      <c r="F56" s="112"/>
      <c r="G56" s="105"/>
      <c r="H56" s="105"/>
      <c r="I56" s="105"/>
    </row>
    <row r="57" spans="1:12">
      <c r="A57" s="152" t="s">
        <v>63</v>
      </c>
      <c r="B57" s="111" t="s">
        <v>215</v>
      </c>
      <c r="C57" s="112"/>
      <c r="D57" s="112"/>
      <c r="E57" s="112"/>
      <c r="F57" s="112"/>
      <c r="G57" s="105"/>
      <c r="H57" s="105"/>
      <c r="I57" s="105"/>
    </row>
    <row r="58" spans="1:12">
      <c r="A58" s="162" t="s">
        <v>63</v>
      </c>
      <c r="B58" s="204" t="s">
        <v>220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</row>
    <row r="59" spans="1:12">
      <c r="A59" s="152" t="s">
        <v>63</v>
      </c>
      <c r="B59" s="111" t="s">
        <v>219</v>
      </c>
      <c r="C59" s="112"/>
      <c r="D59" s="112"/>
      <c r="E59" s="112"/>
      <c r="F59" s="112"/>
      <c r="G59" s="105"/>
      <c r="H59" s="105"/>
      <c r="I59" s="105"/>
    </row>
    <row r="60" spans="1:12">
      <c r="A60" s="152" t="s">
        <v>63</v>
      </c>
      <c r="B60" s="155" t="s">
        <v>64</v>
      </c>
      <c r="C60" s="112"/>
      <c r="D60" s="112"/>
      <c r="E60" s="112"/>
      <c r="F60" s="112"/>
      <c r="G60" s="105"/>
      <c r="H60" s="105"/>
      <c r="I60" s="105"/>
    </row>
  </sheetData>
  <mergeCells count="4">
    <mergeCell ref="B22:L22"/>
    <mergeCell ref="B39:L39"/>
    <mergeCell ref="B48:L48"/>
    <mergeCell ref="B58:L58"/>
  </mergeCells>
  <hyperlinks>
    <hyperlink ref="B38" r:id="rId1"/>
  </hyperlinks>
  <pageMargins left="0.25" right="0.25" top="0.75" bottom="0.75" header="0.3" footer="0.3"/>
  <pageSetup paperSize="9" scale="68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S15" sqref="S15"/>
    </sheetView>
  </sheetViews>
  <sheetFormatPr defaultColWidth="9.140625" defaultRowHeight="15"/>
  <cols>
    <col min="1" max="1" width="6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3.85546875" style="3" customWidth="1"/>
    <col min="13" max="16384" width="9.140625" style="1"/>
  </cols>
  <sheetData>
    <row r="1" spans="1:12" s="115" customFormat="1" ht="26.25">
      <c r="C1" s="134"/>
      <c r="D1" s="125" t="s">
        <v>232</v>
      </c>
      <c r="E1" s="116"/>
      <c r="F1" s="2"/>
      <c r="G1" s="117"/>
      <c r="I1" s="117"/>
      <c r="L1" s="2" t="s">
        <v>65</v>
      </c>
    </row>
    <row r="2" spans="1:12" ht="18.75">
      <c r="D2" s="6"/>
      <c r="E2" s="114"/>
      <c r="F2" s="4"/>
    </row>
    <row r="3" spans="1:12" ht="26.25">
      <c r="C3" s="116" t="s">
        <v>171</v>
      </c>
    </row>
    <row r="5" spans="1:12" ht="26.25">
      <c r="E5" s="106"/>
    </row>
    <row r="6" spans="1:12" ht="26.25">
      <c r="A6" s="135" t="s">
        <v>188</v>
      </c>
      <c r="B6" s="107"/>
      <c r="C6" s="107"/>
      <c r="D6" s="107"/>
      <c r="E6" s="107"/>
      <c r="F6" s="107"/>
    </row>
    <row r="7" spans="1:12">
      <c r="A7" s="107"/>
      <c r="B7" s="107"/>
      <c r="C7" s="107"/>
      <c r="D7" s="107"/>
      <c r="E7" s="107"/>
      <c r="F7" s="107"/>
    </row>
    <row r="8" spans="1:12" ht="15.75">
      <c r="A8" s="202" t="s">
        <v>153</v>
      </c>
      <c r="B8" s="202"/>
      <c r="C8" s="202"/>
      <c r="D8" s="202"/>
      <c r="E8" s="202"/>
      <c r="F8" s="202"/>
      <c r="G8" s="123"/>
      <c r="H8" s="123"/>
      <c r="I8" s="105"/>
    </row>
    <row r="9" spans="1:12">
      <c r="A9" s="108"/>
      <c r="B9" s="108"/>
      <c r="C9" s="108"/>
      <c r="D9" s="108"/>
      <c r="E9" s="108"/>
      <c r="F9" s="108"/>
      <c r="G9" s="105"/>
      <c r="H9" s="105"/>
      <c r="I9" s="105"/>
    </row>
    <row r="10" spans="1:12">
      <c r="A10" s="140" t="s">
        <v>154</v>
      </c>
      <c r="B10" s="108"/>
      <c r="C10" s="108"/>
      <c r="D10" s="108"/>
      <c r="E10" s="108"/>
      <c r="F10" s="108"/>
      <c r="G10" s="105"/>
      <c r="H10" s="105"/>
      <c r="I10" s="105"/>
    </row>
    <row r="11" spans="1:12">
      <c r="A11" s="140"/>
      <c r="B11" s="108"/>
      <c r="C11" s="108"/>
      <c r="D11" s="108"/>
      <c r="E11" s="108"/>
      <c r="F11" s="108"/>
      <c r="G11" s="105"/>
      <c r="H11" s="105"/>
      <c r="I11" s="105"/>
    </row>
    <row r="12" spans="1:12" ht="18">
      <c r="A12" s="167" t="s">
        <v>227</v>
      </c>
      <c r="B12" s="151"/>
      <c r="C12" s="151"/>
      <c r="D12" s="151"/>
      <c r="E12" s="151"/>
      <c r="F12" s="151"/>
      <c r="G12" s="153"/>
      <c r="H12" s="153"/>
      <c r="I12" s="153"/>
      <c r="J12" s="168"/>
      <c r="K12" s="169"/>
      <c r="L12" s="169"/>
    </row>
    <row r="13" spans="1:12" ht="18">
      <c r="A13" s="167" t="s">
        <v>226</v>
      </c>
      <c r="B13" s="203"/>
      <c r="C13" s="203"/>
      <c r="D13" s="203"/>
      <c r="E13" s="203"/>
      <c r="F13" s="203"/>
      <c r="G13" s="153"/>
      <c r="H13" s="153"/>
      <c r="I13" s="153"/>
      <c r="J13" s="168"/>
      <c r="K13" s="169"/>
      <c r="L13" s="169"/>
    </row>
    <row r="14" spans="1:12">
      <c r="G14" s="1"/>
      <c r="I14" s="1"/>
      <c r="K14" s="1"/>
      <c r="L14" s="1"/>
    </row>
    <row r="15" spans="1:12" s="115" customFormat="1" ht="18">
      <c r="A15" s="127" t="s">
        <v>61</v>
      </c>
      <c r="B15" s="200" t="s">
        <v>155</v>
      </c>
      <c r="C15" s="109"/>
      <c r="D15" s="109"/>
      <c r="E15" s="109"/>
      <c r="F15" s="109"/>
      <c r="G15" s="125"/>
      <c r="H15" s="125"/>
      <c r="I15" s="125"/>
      <c r="K15" s="141"/>
      <c r="L15" s="141"/>
    </row>
    <row r="16" spans="1:12" s="115" customFormat="1" ht="13.9" customHeight="1">
      <c r="A16" s="127"/>
      <c r="B16" s="124"/>
      <c r="C16" s="109"/>
      <c r="D16" s="109"/>
      <c r="E16" s="109"/>
      <c r="F16" s="109"/>
      <c r="G16" s="125"/>
      <c r="H16" s="125"/>
      <c r="I16" s="125"/>
      <c r="K16" s="141"/>
      <c r="L16" s="141"/>
    </row>
    <row r="17" spans="1:12" s="115" customFormat="1" ht="15.6" customHeight="1">
      <c r="A17" s="152" t="s">
        <v>63</v>
      </c>
      <c r="B17" s="109" t="s">
        <v>156</v>
      </c>
      <c r="C17" s="109"/>
      <c r="D17" s="109"/>
      <c r="E17" s="109"/>
      <c r="F17" s="109"/>
      <c r="G17" s="125"/>
      <c r="H17" s="125"/>
      <c r="I17" s="125"/>
    </row>
    <row r="18" spans="1:12" s="115" customFormat="1">
      <c r="A18" s="152" t="s">
        <v>63</v>
      </c>
      <c r="B18" s="109" t="s">
        <v>174</v>
      </c>
      <c r="C18" s="109"/>
      <c r="D18" s="109"/>
      <c r="E18" s="109"/>
      <c r="F18" s="109"/>
      <c r="G18" s="125"/>
      <c r="H18" s="125"/>
      <c r="I18" s="125"/>
      <c r="K18" s="117"/>
      <c r="L18" s="117"/>
    </row>
    <row r="19" spans="1:12">
      <c r="A19" s="152" t="s">
        <v>63</v>
      </c>
      <c r="B19" s="108" t="s">
        <v>178</v>
      </c>
      <c r="C19" s="108"/>
      <c r="D19" s="108"/>
      <c r="E19" s="108"/>
      <c r="F19" s="108"/>
      <c r="G19" s="105"/>
      <c r="H19" s="105"/>
      <c r="I19" s="105"/>
    </row>
    <row r="20" spans="1:12">
      <c r="A20" s="152" t="s">
        <v>63</v>
      </c>
      <c r="B20" s="108" t="s">
        <v>179</v>
      </c>
      <c r="C20" s="108"/>
      <c r="D20" s="108"/>
      <c r="E20" s="108"/>
      <c r="F20" s="108"/>
      <c r="G20" s="105"/>
      <c r="H20" s="105"/>
      <c r="I20" s="105"/>
    </row>
    <row r="21" spans="1:12">
      <c r="A21" s="152" t="s">
        <v>63</v>
      </c>
      <c r="B21" s="108" t="s">
        <v>158</v>
      </c>
      <c r="C21" s="108"/>
      <c r="D21" s="108"/>
      <c r="E21" s="108"/>
      <c r="F21" s="108"/>
      <c r="G21" s="105"/>
      <c r="H21" s="105"/>
      <c r="I21" s="105"/>
    </row>
    <row r="22" spans="1:12">
      <c r="A22" s="152" t="s">
        <v>63</v>
      </c>
      <c r="B22" s="108" t="s">
        <v>159</v>
      </c>
      <c r="C22" s="108"/>
      <c r="D22" s="108"/>
      <c r="E22" s="108"/>
      <c r="F22" s="108"/>
      <c r="G22" s="105"/>
      <c r="H22" s="105"/>
      <c r="I22" s="105"/>
    </row>
    <row r="23" spans="1:12">
      <c r="A23" s="152" t="s">
        <v>63</v>
      </c>
      <c r="B23" s="205" t="s">
        <v>180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>
      <c r="A24" s="152" t="s">
        <v>63</v>
      </c>
      <c r="B24" s="105" t="s">
        <v>182</v>
      </c>
      <c r="C24" s="108"/>
      <c r="D24" s="108"/>
      <c r="E24" s="108"/>
      <c r="F24" s="108"/>
      <c r="G24" s="105"/>
      <c r="H24" s="105"/>
      <c r="I24" s="105"/>
    </row>
    <row r="25" spans="1:12">
      <c r="A25" s="108"/>
      <c r="B25" s="110"/>
      <c r="C25" s="108"/>
      <c r="D25" s="108"/>
      <c r="E25" s="108"/>
      <c r="F25" s="108"/>
      <c r="G25" s="105"/>
      <c r="H25" s="105"/>
      <c r="I25" s="105"/>
    </row>
    <row r="26" spans="1:12" s="115" customFormat="1" ht="16.5" customHeight="1">
      <c r="A26" s="128" t="s">
        <v>157</v>
      </c>
      <c r="B26" s="129"/>
      <c r="C26" s="129"/>
      <c r="D26" s="129"/>
      <c r="E26" s="129"/>
      <c r="F26" s="129"/>
      <c r="G26" s="125"/>
      <c r="H26" s="125"/>
      <c r="I26" s="125"/>
      <c r="K26" s="117"/>
      <c r="L26" s="117"/>
    </row>
    <row r="27" spans="1:12" s="115" customFormat="1" ht="16.5" customHeight="1">
      <c r="A27" s="128"/>
      <c r="C27" s="129"/>
      <c r="D27" s="129"/>
      <c r="E27" s="129"/>
      <c r="F27" s="129"/>
      <c r="G27" s="125"/>
      <c r="H27" s="125"/>
      <c r="I27" s="125"/>
      <c r="K27" s="117"/>
      <c r="L27" s="117"/>
    </row>
    <row r="28" spans="1:12" s="115" customFormat="1" ht="16.5" customHeight="1">
      <c r="A28" s="152" t="s">
        <v>63</v>
      </c>
      <c r="B28" s="111" t="s">
        <v>160</v>
      </c>
      <c r="C28" s="129"/>
      <c r="D28" s="129"/>
      <c r="E28" s="129"/>
      <c r="F28" s="129"/>
      <c r="G28" s="125"/>
      <c r="H28" s="125"/>
      <c r="I28" s="125"/>
      <c r="K28" s="117"/>
      <c r="L28" s="117"/>
    </row>
    <row r="29" spans="1:12" s="115" customFormat="1" ht="16.5" customHeight="1">
      <c r="A29" s="128"/>
      <c r="B29" s="111" t="s">
        <v>161</v>
      </c>
      <c r="D29" s="129"/>
      <c r="E29" s="129"/>
      <c r="F29" s="129"/>
      <c r="G29" s="125"/>
      <c r="H29" s="125"/>
      <c r="I29" s="125"/>
      <c r="K29" s="117"/>
      <c r="L29" s="117"/>
    </row>
    <row r="30" spans="1:12" s="115" customFormat="1" ht="16.5" customHeight="1">
      <c r="A30" s="128"/>
      <c r="B30" s="111" t="s">
        <v>162</v>
      </c>
      <c r="D30" s="129"/>
      <c r="E30" s="129"/>
      <c r="F30" s="129"/>
      <c r="G30" s="125"/>
      <c r="H30" s="125"/>
      <c r="I30" s="125"/>
      <c r="K30" s="117"/>
      <c r="L30" s="117"/>
    </row>
    <row r="31" spans="1:12" s="115" customFormat="1" ht="16.5" customHeight="1">
      <c r="A31" s="128"/>
      <c r="B31" s="111" t="s">
        <v>163</v>
      </c>
      <c r="D31" s="129"/>
      <c r="E31" s="129"/>
      <c r="F31" s="129"/>
      <c r="G31" s="125"/>
      <c r="H31" s="125"/>
      <c r="I31" s="125"/>
      <c r="K31" s="117"/>
      <c r="L31" s="117"/>
    </row>
    <row r="32" spans="1:12" s="115" customFormat="1" ht="16.5" customHeight="1">
      <c r="A32" s="128"/>
      <c r="B32" s="111" t="s">
        <v>164</v>
      </c>
      <c r="D32" s="129"/>
      <c r="E32" s="129"/>
      <c r="F32" s="129"/>
      <c r="G32" s="125"/>
      <c r="H32" s="125"/>
      <c r="I32" s="125"/>
      <c r="K32" s="117"/>
      <c r="L32" s="117"/>
    </row>
    <row r="33" spans="1:12" s="115" customFormat="1" ht="16.5" customHeight="1">
      <c r="A33" s="128"/>
      <c r="B33" s="111" t="s">
        <v>165</v>
      </c>
      <c r="D33" s="129"/>
      <c r="E33" s="129"/>
      <c r="F33" s="129"/>
      <c r="G33" s="125"/>
      <c r="H33" s="125"/>
      <c r="I33" s="125"/>
      <c r="K33" s="117"/>
      <c r="L33" s="117"/>
    </row>
    <row r="34" spans="1:12" s="115" customFormat="1" ht="16.5" customHeight="1">
      <c r="A34" s="128"/>
      <c r="B34" s="111" t="s">
        <v>166</v>
      </c>
      <c r="D34" s="129"/>
      <c r="E34" s="129"/>
      <c r="F34" s="129"/>
      <c r="G34" s="125"/>
      <c r="H34" s="125"/>
      <c r="I34" s="125"/>
      <c r="K34" s="117"/>
      <c r="L34" s="117"/>
    </row>
    <row r="35" spans="1:12" s="115" customFormat="1" ht="16.5" customHeight="1">
      <c r="A35" s="128"/>
      <c r="B35" s="111" t="s">
        <v>167</v>
      </c>
      <c r="D35" s="129"/>
      <c r="E35" s="129"/>
      <c r="F35" s="129"/>
      <c r="G35" s="125"/>
      <c r="H35" s="125"/>
      <c r="I35" s="125"/>
      <c r="K35" s="117"/>
      <c r="L35" s="117"/>
    </row>
    <row r="36" spans="1:12" s="115" customFormat="1" ht="16.5" customHeight="1">
      <c r="A36" s="128"/>
      <c r="B36" s="111"/>
      <c r="C36" s="129"/>
      <c r="D36" s="129"/>
      <c r="E36" s="129"/>
      <c r="F36" s="129"/>
      <c r="G36" s="125"/>
      <c r="H36" s="125"/>
      <c r="I36" s="125"/>
      <c r="K36" s="117"/>
      <c r="L36" s="117"/>
    </row>
    <row r="37" spans="1:12" s="115" customFormat="1" ht="16.5" customHeight="1">
      <c r="A37" s="152" t="s">
        <v>63</v>
      </c>
      <c r="B37" s="111" t="s">
        <v>173</v>
      </c>
      <c r="C37" s="129"/>
      <c r="D37" s="129"/>
      <c r="E37" s="129"/>
      <c r="F37" s="129"/>
      <c r="G37" s="125"/>
      <c r="H37" s="125"/>
      <c r="I37" s="125"/>
      <c r="K37" s="117"/>
      <c r="L37" s="117"/>
    </row>
    <row r="38" spans="1:12" s="115" customFormat="1" ht="16.5" customHeight="1">
      <c r="A38" s="152" t="s">
        <v>63</v>
      </c>
      <c r="B38" s="111" t="s">
        <v>168</v>
      </c>
      <c r="C38" s="129"/>
      <c r="D38" s="129"/>
      <c r="E38" s="129"/>
      <c r="F38" s="129"/>
      <c r="G38" s="125"/>
      <c r="H38" s="125"/>
      <c r="I38" s="125"/>
      <c r="K38" s="117"/>
      <c r="L38" s="117"/>
    </row>
    <row r="39" spans="1:12" s="115" customFormat="1" ht="16.5" customHeight="1">
      <c r="A39" s="128"/>
      <c r="B39" s="154" t="s">
        <v>29</v>
      </c>
      <c r="C39" s="129"/>
      <c r="D39" s="129"/>
      <c r="E39" s="129"/>
      <c r="F39" s="129"/>
      <c r="G39" s="125"/>
      <c r="H39" s="125"/>
      <c r="I39" s="125"/>
      <c r="K39" s="117"/>
      <c r="L39" s="117"/>
    </row>
    <row r="40" spans="1:12" ht="33" customHeight="1">
      <c r="B40" s="207" t="s">
        <v>221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</row>
    <row r="41" spans="1:12" ht="16.5" customHeight="1">
      <c r="B41" s="105" t="s">
        <v>177</v>
      </c>
      <c r="C41" s="112"/>
      <c r="E41" s="112"/>
      <c r="F41" s="112"/>
      <c r="G41" s="105"/>
      <c r="H41" s="105"/>
      <c r="I41" s="105"/>
    </row>
    <row r="42" spans="1:12" ht="16.5" customHeight="1">
      <c r="A42" s="273" t="s">
        <v>228</v>
      </c>
      <c r="B42" s="274" t="s">
        <v>230</v>
      </c>
      <c r="C42" s="112"/>
      <c r="E42" s="112"/>
      <c r="F42" s="112"/>
      <c r="G42" s="105"/>
      <c r="H42" s="105"/>
      <c r="I42" s="105"/>
    </row>
    <row r="43" spans="1:12" ht="16.5" customHeight="1">
      <c r="C43" s="112"/>
      <c r="D43" s="112"/>
      <c r="E43" s="112"/>
      <c r="F43" s="112"/>
      <c r="G43" s="105"/>
      <c r="H43" s="105"/>
      <c r="I43" s="105"/>
    </row>
    <row r="44" spans="1:12" ht="16.5" customHeight="1">
      <c r="A44" s="152" t="s">
        <v>63</v>
      </c>
      <c r="B44" s="111" t="s">
        <v>224</v>
      </c>
      <c r="C44" s="112"/>
      <c r="D44" s="112"/>
      <c r="E44" s="112"/>
      <c r="F44" s="112"/>
      <c r="G44" s="105"/>
      <c r="H44" s="105"/>
      <c r="I44" s="105"/>
    </row>
    <row r="45" spans="1:12" ht="16.5" customHeight="1">
      <c r="A45" s="152" t="s">
        <v>63</v>
      </c>
      <c r="B45" s="111" t="s">
        <v>176</v>
      </c>
      <c r="C45" s="112"/>
      <c r="D45" s="112"/>
      <c r="E45" s="112"/>
      <c r="F45" s="112"/>
      <c r="G45" s="105"/>
      <c r="H45" s="105"/>
      <c r="I45" s="105"/>
    </row>
    <row r="46" spans="1:12" ht="16.5" customHeight="1">
      <c r="A46" s="152" t="s">
        <v>63</v>
      </c>
      <c r="B46" s="111" t="s">
        <v>169</v>
      </c>
      <c r="C46" s="112"/>
      <c r="D46" s="112"/>
      <c r="E46" s="112"/>
      <c r="F46" s="112"/>
      <c r="G46" s="105"/>
      <c r="H46" s="105"/>
      <c r="I46" s="105"/>
    </row>
    <row r="47" spans="1:12" ht="16.5" customHeight="1">
      <c r="A47" s="152" t="s">
        <v>63</v>
      </c>
      <c r="B47" s="201" t="s">
        <v>172</v>
      </c>
      <c r="C47" s="112"/>
      <c r="D47" s="112"/>
      <c r="E47" s="112"/>
      <c r="F47" s="112"/>
      <c r="G47" s="105"/>
      <c r="H47" s="105"/>
      <c r="I47" s="105"/>
    </row>
    <row r="48" spans="1:12" ht="16.5" customHeight="1">
      <c r="A48" s="152" t="s">
        <v>63</v>
      </c>
      <c r="B48" s="111" t="s">
        <v>170</v>
      </c>
      <c r="C48" s="112"/>
      <c r="D48" s="112"/>
      <c r="E48" s="112"/>
      <c r="F48" s="112"/>
      <c r="G48" s="105"/>
      <c r="H48" s="105"/>
      <c r="I48" s="105"/>
    </row>
    <row r="49" spans="1:12" ht="31.5" customHeight="1">
      <c r="A49" s="162" t="s">
        <v>63</v>
      </c>
      <c r="B49" s="204" t="s">
        <v>175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</row>
    <row r="50" spans="1:12" ht="16.5" customHeight="1">
      <c r="A50" s="152" t="s">
        <v>63</v>
      </c>
      <c r="B50" s="111" t="s">
        <v>222</v>
      </c>
      <c r="C50" s="112"/>
      <c r="D50" s="112"/>
      <c r="E50" s="112"/>
      <c r="F50" s="112"/>
      <c r="G50" s="105"/>
      <c r="H50" s="105"/>
      <c r="I50" s="105"/>
    </row>
    <row r="51" spans="1:12" ht="16.5" customHeight="1">
      <c r="A51" s="152" t="s">
        <v>63</v>
      </c>
      <c r="B51" s="155" t="s">
        <v>181</v>
      </c>
      <c r="C51" s="112"/>
      <c r="D51" s="112"/>
      <c r="E51" s="112"/>
      <c r="F51" s="112"/>
      <c r="G51" s="105"/>
      <c r="H51" s="105"/>
      <c r="I51" s="105"/>
    </row>
    <row r="53" spans="1:12" ht="18">
      <c r="A53" s="128" t="s">
        <v>149</v>
      </c>
    </row>
    <row r="55" spans="1:12">
      <c r="A55" s="152" t="s">
        <v>63</v>
      </c>
      <c r="B55" s="166" t="s">
        <v>183</v>
      </c>
    </row>
    <row r="56" spans="1:12">
      <c r="A56" s="152" t="s">
        <v>63</v>
      </c>
      <c r="B56" s="111" t="s">
        <v>184</v>
      </c>
      <c r="C56" s="112"/>
      <c r="D56" s="112"/>
      <c r="E56" s="112"/>
      <c r="F56" s="112"/>
      <c r="G56" s="105"/>
      <c r="H56" s="105"/>
      <c r="I56" s="105"/>
    </row>
    <row r="57" spans="1:12">
      <c r="A57" s="152" t="s">
        <v>63</v>
      </c>
      <c r="B57" s="111" t="s">
        <v>185</v>
      </c>
      <c r="C57" s="112"/>
      <c r="D57" s="112"/>
      <c r="E57" s="112"/>
      <c r="F57" s="112"/>
      <c r="G57" s="105"/>
      <c r="H57" s="105"/>
      <c r="I57" s="105"/>
    </row>
    <row r="58" spans="1:12">
      <c r="A58" s="152" t="s">
        <v>63</v>
      </c>
      <c r="B58" s="111" t="s">
        <v>169</v>
      </c>
      <c r="C58" s="112"/>
      <c r="D58" s="112"/>
      <c r="E58" s="112"/>
      <c r="F58" s="112"/>
      <c r="G58" s="105"/>
      <c r="H58" s="105"/>
      <c r="I58" s="105"/>
    </row>
    <row r="59" spans="1:12">
      <c r="A59" s="162" t="s">
        <v>63</v>
      </c>
      <c r="B59" s="204" t="s">
        <v>186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</row>
    <row r="60" spans="1:12">
      <c r="A60" s="152" t="s">
        <v>63</v>
      </c>
      <c r="B60" s="111" t="s">
        <v>187</v>
      </c>
      <c r="C60" s="112"/>
      <c r="D60" s="112"/>
      <c r="E60" s="112"/>
      <c r="F60" s="112"/>
      <c r="G60" s="105"/>
      <c r="H60" s="105"/>
      <c r="I60" s="105"/>
    </row>
    <row r="61" spans="1:12">
      <c r="A61" s="152" t="s">
        <v>63</v>
      </c>
      <c r="B61" s="155" t="s">
        <v>181</v>
      </c>
      <c r="C61" s="112"/>
      <c r="D61" s="112"/>
      <c r="E61" s="112"/>
      <c r="F61" s="112"/>
      <c r="G61" s="105"/>
      <c r="H61" s="105"/>
      <c r="I61" s="105"/>
    </row>
  </sheetData>
  <mergeCells count="4">
    <mergeCell ref="B40:L40"/>
    <mergeCell ref="B49:L49"/>
    <mergeCell ref="B59:L59"/>
    <mergeCell ref="B23:L23"/>
  </mergeCells>
  <hyperlinks>
    <hyperlink ref="B39" r:id="rId1"/>
  </hyperlinks>
  <pageMargins left="0.25" right="0.25" top="0.75" bottom="0.75" header="0.3" footer="0.3"/>
  <pageSetup paperSize="9" scale="44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S111"/>
  <sheetViews>
    <sheetView zoomScaleNormal="100" workbookViewId="0">
      <selection activeCell="P16" sqref="P16"/>
    </sheetView>
  </sheetViews>
  <sheetFormatPr defaultColWidth="9.140625" defaultRowHeight="15"/>
  <cols>
    <col min="1" max="1" width="2" style="1" customWidth="1"/>
    <col min="2" max="2" width="38" style="1" customWidth="1"/>
    <col min="3" max="3" width="19.85546875" style="1" customWidth="1"/>
    <col min="4" max="9" width="15.7109375" style="1" customWidth="1"/>
    <col min="10" max="10" width="6.5703125" style="7" customWidth="1"/>
    <col min="11" max="11" width="10.28515625" style="7" customWidth="1"/>
    <col min="12" max="18" width="9.140625" style="7"/>
    <col min="19" max="16384" width="9.140625" style="1"/>
  </cols>
  <sheetData>
    <row r="1" spans="2:10" ht="15.75">
      <c r="G1" s="5"/>
      <c r="I1" s="171" t="s">
        <v>42</v>
      </c>
    </row>
    <row r="2" spans="2:10">
      <c r="E2" s="183"/>
      <c r="G2" s="5"/>
      <c r="I2" s="195" t="s">
        <v>83</v>
      </c>
    </row>
    <row r="3" spans="2:10" ht="26.25">
      <c r="C3" s="8" t="s">
        <v>80</v>
      </c>
      <c r="D3" s="8"/>
      <c r="E3" s="8"/>
      <c r="F3" s="8"/>
      <c r="G3" s="8"/>
      <c r="H3" s="8"/>
    </row>
    <row r="4" spans="2:10" ht="15" customHeight="1">
      <c r="C4" s="194" t="s">
        <v>84</v>
      </c>
      <c r="D4" s="8"/>
      <c r="E4" s="8"/>
      <c r="F4" s="8"/>
      <c r="G4" s="8"/>
      <c r="H4" s="8"/>
    </row>
    <row r="5" spans="2:10">
      <c r="C5" s="9"/>
      <c r="D5" s="9"/>
      <c r="E5" s="9"/>
      <c r="F5" s="9"/>
      <c r="G5" s="9"/>
      <c r="H5" s="9"/>
      <c r="I5" s="10"/>
      <c r="J5" s="11"/>
    </row>
    <row r="6" spans="2:10" ht="27" customHeight="1">
      <c r="C6" s="182" t="s">
        <v>85</v>
      </c>
      <c r="D6" s="12"/>
      <c r="E6" s="211"/>
      <c r="F6" s="211"/>
      <c r="G6" s="211"/>
      <c r="H6" s="211"/>
      <c r="I6" s="211"/>
    </row>
    <row r="7" spans="2:10" ht="27" customHeight="1">
      <c r="C7" s="182" t="s">
        <v>86</v>
      </c>
      <c r="D7" s="12"/>
      <c r="E7" s="211"/>
      <c r="F7" s="211"/>
      <c r="G7" s="211"/>
      <c r="H7" s="211"/>
      <c r="I7" s="211"/>
    </row>
    <row r="8" spans="2:10" ht="27" customHeight="1">
      <c r="C8" s="208" t="s">
        <v>87</v>
      </c>
      <c r="D8" s="209"/>
      <c r="E8" s="211"/>
      <c r="F8" s="211"/>
      <c r="G8" s="211"/>
      <c r="H8" s="211"/>
      <c r="I8" s="211"/>
    </row>
    <row r="9" spans="2:10" ht="27" customHeight="1">
      <c r="C9" s="208" t="s">
        <v>88</v>
      </c>
      <c r="D9" s="209"/>
      <c r="E9" s="211"/>
      <c r="F9" s="211"/>
      <c r="G9" s="211"/>
      <c r="H9" s="211"/>
      <c r="I9" s="211"/>
    </row>
    <row r="10" spans="2:10" ht="27" customHeight="1">
      <c r="C10" s="208" t="s">
        <v>89</v>
      </c>
      <c r="D10" s="210"/>
      <c r="E10" s="212"/>
      <c r="F10" s="212"/>
      <c r="G10" s="212"/>
      <c r="H10" s="212"/>
      <c r="I10" s="212"/>
    </row>
    <row r="11" spans="2:10" ht="27" customHeight="1">
      <c r="B11" s="8"/>
      <c r="C11" s="182" t="s">
        <v>90</v>
      </c>
      <c r="D11" s="12"/>
      <c r="E11" s="211"/>
      <c r="F11" s="211"/>
      <c r="G11" s="211"/>
      <c r="H11" s="211"/>
      <c r="I11" s="211"/>
    </row>
    <row r="12" spans="2:10" ht="18" customHeight="1">
      <c r="C12" s="7"/>
      <c r="D12" s="7"/>
      <c r="E12" s="156"/>
      <c r="F12" s="156"/>
      <c r="G12" s="156"/>
      <c r="H12" s="156"/>
      <c r="I12" s="156"/>
    </row>
    <row r="13" spans="2:10" ht="27" customHeight="1">
      <c r="C13" s="208" t="s">
        <v>91</v>
      </c>
      <c r="D13" s="209"/>
      <c r="E13" s="212"/>
      <c r="F13" s="212"/>
      <c r="G13" s="212"/>
      <c r="H13" s="212"/>
      <c r="I13" s="212"/>
    </row>
    <row r="14" spans="2:10" ht="18">
      <c r="B14" s="104" t="s">
        <v>0</v>
      </c>
      <c r="C14" s="7"/>
      <c r="D14" s="7"/>
      <c r="E14" s="7"/>
      <c r="F14" s="7"/>
      <c r="G14" s="7"/>
      <c r="H14" s="7"/>
      <c r="I14" s="7"/>
    </row>
    <row r="15" spans="2:10">
      <c r="B15" s="184" t="s">
        <v>81</v>
      </c>
      <c r="C15" s="7"/>
      <c r="D15" s="7"/>
      <c r="E15" s="7"/>
      <c r="F15" s="7"/>
      <c r="G15" s="7"/>
      <c r="H15" s="7"/>
      <c r="I15" s="7"/>
    </row>
    <row r="16" spans="2:10">
      <c r="B16" s="105" t="s">
        <v>1</v>
      </c>
      <c r="C16" s="7"/>
      <c r="D16" s="7"/>
      <c r="E16" s="7"/>
      <c r="F16" s="7"/>
      <c r="G16" s="7"/>
      <c r="H16" s="7"/>
      <c r="I16" s="7"/>
    </row>
    <row r="17" spans="1:9" ht="15.75" thickBot="1">
      <c r="B17" s="184" t="s">
        <v>82</v>
      </c>
      <c r="C17" s="7"/>
      <c r="D17" s="7"/>
      <c r="E17" s="7"/>
      <c r="F17" s="7"/>
      <c r="G17" s="7"/>
      <c r="H17" s="7"/>
      <c r="I17" s="7"/>
    </row>
    <row r="18" spans="1:9" ht="84" customHeight="1" thickBot="1">
      <c r="A18" s="10"/>
      <c r="B18" s="215" t="s">
        <v>94</v>
      </c>
      <c r="C18" s="216"/>
      <c r="D18" s="14" t="s">
        <v>92</v>
      </c>
      <c r="E18" s="14" t="s">
        <v>133</v>
      </c>
      <c r="F18" s="14" t="s">
        <v>96</v>
      </c>
      <c r="G18" s="14" t="s">
        <v>93</v>
      </c>
      <c r="H18" s="15" t="s">
        <v>95</v>
      </c>
      <c r="I18" s="16" t="s">
        <v>97</v>
      </c>
    </row>
    <row r="19" spans="1:9" ht="37.5" customHeight="1">
      <c r="A19" s="10"/>
      <c r="B19" s="217" t="s">
        <v>98</v>
      </c>
      <c r="C19" s="218"/>
      <c r="D19" s="17" t="s">
        <v>99</v>
      </c>
      <c r="E19" s="18" t="s">
        <v>100</v>
      </c>
      <c r="F19" s="19" t="s">
        <v>101</v>
      </c>
      <c r="G19" s="20" t="s">
        <v>102</v>
      </c>
      <c r="H19" s="21" t="s">
        <v>103</v>
      </c>
      <c r="I19" s="22" t="s">
        <v>104</v>
      </c>
    </row>
    <row r="20" spans="1:9" s="7" customFormat="1">
      <c r="A20" s="11"/>
      <c r="B20" s="219" t="s">
        <v>115</v>
      </c>
      <c r="C20" s="220"/>
      <c r="D20" s="23"/>
      <c r="E20" s="24"/>
      <c r="F20" s="25"/>
      <c r="G20" s="26">
        <f>E20+F20</f>
        <v>0</v>
      </c>
      <c r="H20" s="27">
        <f t="shared" ref="H20:H31" si="0">IFERROR(G20/D20, 0)</f>
        <v>0</v>
      </c>
      <c r="I20" s="28">
        <f t="shared" ref="I20:I31" si="1">D20-G20</f>
        <v>0</v>
      </c>
    </row>
    <row r="21" spans="1:9" s="7" customFormat="1" ht="15" customHeight="1">
      <c r="A21" s="11"/>
      <c r="B21" s="221" t="s">
        <v>117</v>
      </c>
      <c r="C21" s="222"/>
      <c r="D21" s="29"/>
      <c r="E21" s="30"/>
      <c r="F21" s="31"/>
      <c r="G21" s="26">
        <f t="shared" ref="G21:G31" si="2">E21+F21</f>
        <v>0</v>
      </c>
      <c r="H21" s="27">
        <f t="shared" si="0"/>
        <v>0</v>
      </c>
      <c r="I21" s="28">
        <f t="shared" si="1"/>
        <v>0</v>
      </c>
    </row>
    <row r="22" spans="1:9" s="7" customFormat="1" ht="15" customHeight="1">
      <c r="A22" s="11"/>
      <c r="B22" s="223"/>
      <c r="C22" s="224"/>
      <c r="D22" s="29"/>
      <c r="E22" s="30"/>
      <c r="F22" s="31"/>
      <c r="G22" s="26">
        <f t="shared" si="2"/>
        <v>0</v>
      </c>
      <c r="H22" s="27">
        <f t="shared" si="0"/>
        <v>0</v>
      </c>
      <c r="I22" s="28">
        <f t="shared" si="1"/>
        <v>0</v>
      </c>
    </row>
    <row r="23" spans="1:9" s="7" customFormat="1" ht="15" customHeight="1">
      <c r="A23" s="11"/>
      <c r="B23" s="223"/>
      <c r="C23" s="224"/>
      <c r="D23" s="29"/>
      <c r="E23" s="30"/>
      <c r="F23" s="31"/>
      <c r="G23" s="26">
        <f t="shared" si="2"/>
        <v>0</v>
      </c>
      <c r="H23" s="27">
        <f t="shared" si="0"/>
        <v>0</v>
      </c>
      <c r="I23" s="28">
        <f t="shared" si="1"/>
        <v>0</v>
      </c>
    </row>
    <row r="24" spans="1:9" s="7" customFormat="1" ht="15" customHeight="1">
      <c r="A24" s="11"/>
      <c r="B24" s="223"/>
      <c r="C24" s="224"/>
      <c r="D24" s="29"/>
      <c r="E24" s="30"/>
      <c r="F24" s="31"/>
      <c r="G24" s="26">
        <f t="shared" si="2"/>
        <v>0</v>
      </c>
      <c r="H24" s="27">
        <f>IFERROR(G24/D24, 0)</f>
        <v>0</v>
      </c>
      <c r="I24" s="28">
        <f t="shared" si="1"/>
        <v>0</v>
      </c>
    </row>
    <row r="25" spans="1:9" s="7" customFormat="1" ht="15" customHeight="1">
      <c r="A25" s="11"/>
      <c r="B25" s="221" t="s">
        <v>118</v>
      </c>
      <c r="C25" s="222"/>
      <c r="D25" s="29"/>
      <c r="E25" s="30"/>
      <c r="F25" s="31"/>
      <c r="G25" s="26">
        <f t="shared" si="2"/>
        <v>0</v>
      </c>
      <c r="H25" s="27">
        <f t="shared" si="0"/>
        <v>0</v>
      </c>
      <c r="I25" s="28">
        <f t="shared" si="1"/>
        <v>0</v>
      </c>
    </row>
    <row r="26" spans="1:9" s="7" customFormat="1" ht="15" customHeight="1">
      <c r="A26" s="11"/>
      <c r="B26" s="223"/>
      <c r="C26" s="224"/>
      <c r="D26" s="29"/>
      <c r="E26" s="30"/>
      <c r="F26" s="31"/>
      <c r="G26" s="26">
        <f t="shared" si="2"/>
        <v>0</v>
      </c>
      <c r="H26" s="27">
        <f t="shared" si="0"/>
        <v>0</v>
      </c>
      <c r="I26" s="28">
        <f t="shared" si="1"/>
        <v>0</v>
      </c>
    </row>
    <row r="27" spans="1:9" s="7" customFormat="1" ht="15" customHeight="1">
      <c r="A27" s="11"/>
      <c r="B27" s="225"/>
      <c r="C27" s="226"/>
      <c r="D27" s="29"/>
      <c r="E27" s="30"/>
      <c r="F27" s="31"/>
      <c r="G27" s="26">
        <f t="shared" si="2"/>
        <v>0</v>
      </c>
      <c r="H27" s="27">
        <f t="shared" si="0"/>
        <v>0</v>
      </c>
      <c r="I27" s="28">
        <f t="shared" si="1"/>
        <v>0</v>
      </c>
    </row>
    <row r="28" spans="1:9" s="7" customFormat="1">
      <c r="A28" s="11"/>
      <c r="B28" s="213"/>
      <c r="C28" s="214"/>
      <c r="D28" s="29"/>
      <c r="E28" s="30"/>
      <c r="F28" s="31"/>
      <c r="G28" s="26">
        <f t="shared" si="2"/>
        <v>0</v>
      </c>
      <c r="H28" s="27">
        <f t="shared" si="0"/>
        <v>0</v>
      </c>
      <c r="I28" s="28">
        <f t="shared" si="1"/>
        <v>0</v>
      </c>
    </row>
    <row r="29" spans="1:9" s="7" customFormat="1" ht="15" customHeight="1">
      <c r="A29" s="11"/>
      <c r="B29" s="221" t="s">
        <v>116</v>
      </c>
      <c r="C29" s="222"/>
      <c r="D29" s="29"/>
      <c r="E29" s="30"/>
      <c r="F29" s="31"/>
      <c r="G29" s="26">
        <f t="shared" si="2"/>
        <v>0</v>
      </c>
      <c r="H29" s="27">
        <f t="shared" si="0"/>
        <v>0</v>
      </c>
      <c r="I29" s="28">
        <f t="shared" si="1"/>
        <v>0</v>
      </c>
    </row>
    <row r="30" spans="1:9" s="7" customFormat="1" ht="15" customHeight="1">
      <c r="A30" s="11"/>
      <c r="B30" s="223"/>
      <c r="C30" s="224"/>
      <c r="D30" s="29"/>
      <c r="E30" s="30"/>
      <c r="F30" s="31"/>
      <c r="G30" s="26">
        <f t="shared" si="2"/>
        <v>0</v>
      </c>
      <c r="H30" s="27">
        <f t="shared" si="0"/>
        <v>0</v>
      </c>
      <c r="I30" s="28">
        <f t="shared" si="1"/>
        <v>0</v>
      </c>
    </row>
    <row r="31" spans="1:9" s="7" customFormat="1" ht="15" customHeight="1">
      <c r="A31" s="11"/>
      <c r="B31" s="223"/>
      <c r="C31" s="224"/>
      <c r="D31" s="29"/>
      <c r="E31" s="30"/>
      <c r="F31" s="31"/>
      <c r="G31" s="26">
        <f t="shared" si="2"/>
        <v>0</v>
      </c>
      <c r="H31" s="27">
        <f t="shared" si="0"/>
        <v>0</v>
      </c>
      <c r="I31" s="28">
        <f t="shared" si="1"/>
        <v>0</v>
      </c>
    </row>
    <row r="32" spans="1:9" s="7" customFormat="1" ht="24" customHeight="1" thickBot="1">
      <c r="A32" s="11"/>
      <c r="B32" s="229" t="s">
        <v>120</v>
      </c>
      <c r="C32" s="230"/>
      <c r="D32" s="32"/>
      <c r="E32" s="33"/>
      <c r="F32" s="34"/>
      <c r="G32" s="35"/>
      <c r="H32" s="34"/>
      <c r="I32" s="36"/>
    </row>
    <row r="33" spans="1:10" ht="25.5" customHeight="1" thickBot="1">
      <c r="A33" s="10"/>
      <c r="B33" s="231" t="s">
        <v>119</v>
      </c>
      <c r="C33" s="232"/>
      <c r="D33" s="186">
        <f>SUM(D19:D32)</f>
        <v>0</v>
      </c>
      <c r="E33" s="187">
        <f t="shared" ref="E33:G33" si="3">SUM(E19:E32)</f>
        <v>0</v>
      </c>
      <c r="F33" s="188">
        <f t="shared" si="3"/>
        <v>0</v>
      </c>
      <c r="G33" s="189">
        <f t="shared" si="3"/>
        <v>0</v>
      </c>
      <c r="H33" s="37">
        <f>IFERROR(G33/D33, 0)</f>
        <v>0</v>
      </c>
      <c r="I33" s="190">
        <f>SUM(I19:I32)</f>
        <v>0</v>
      </c>
    </row>
    <row r="34" spans="1:10" ht="28.5" customHeight="1" thickBot="1">
      <c r="D34" s="38"/>
      <c r="E34" s="38"/>
      <c r="F34" s="38"/>
      <c r="G34" s="38"/>
      <c r="H34" s="39"/>
      <c r="I34" s="38"/>
    </row>
    <row r="35" spans="1:10" ht="37.5" customHeight="1">
      <c r="B35" s="233" t="s">
        <v>105</v>
      </c>
      <c r="C35" s="234"/>
      <c r="D35" s="17" t="s">
        <v>99</v>
      </c>
      <c r="E35" s="170" t="s">
        <v>100</v>
      </c>
      <c r="F35" s="21" t="s">
        <v>101</v>
      </c>
      <c r="G35" s="20" t="s">
        <v>102</v>
      </c>
      <c r="H35" s="21" t="s">
        <v>103</v>
      </c>
      <c r="I35" s="22" t="s">
        <v>104</v>
      </c>
      <c r="J35" s="40"/>
    </row>
    <row r="36" spans="1:10" s="7" customFormat="1" ht="15.75" customHeight="1">
      <c r="B36" s="235" t="s">
        <v>35</v>
      </c>
      <c r="C36" s="236"/>
      <c r="D36" s="29"/>
      <c r="E36" s="30"/>
      <c r="F36" s="31"/>
      <c r="G36" s="26">
        <f t="shared" ref="G36:G46" si="4">E36+F36</f>
        <v>0</v>
      </c>
      <c r="H36" s="27">
        <f t="shared" ref="H36:H46" si="5">IFERROR(G36/D36, 0)</f>
        <v>0</v>
      </c>
      <c r="I36" s="28">
        <f t="shared" ref="I36:I46" si="6">D36-G36</f>
        <v>0</v>
      </c>
      <c r="J36" s="40"/>
    </row>
    <row r="37" spans="1:10" s="7" customFormat="1" ht="15" customHeight="1">
      <c r="B37" s="227" t="s">
        <v>2</v>
      </c>
      <c r="C37" s="228"/>
      <c r="D37" s="29"/>
      <c r="E37" s="30"/>
      <c r="F37" s="31"/>
      <c r="G37" s="26">
        <f t="shared" si="4"/>
        <v>0</v>
      </c>
      <c r="H37" s="27">
        <f t="shared" si="5"/>
        <v>0</v>
      </c>
      <c r="I37" s="28">
        <f t="shared" si="6"/>
        <v>0</v>
      </c>
      <c r="J37" s="40"/>
    </row>
    <row r="38" spans="1:10" s="7" customFormat="1" ht="15" customHeight="1">
      <c r="B38" s="227" t="s">
        <v>3</v>
      </c>
      <c r="C38" s="228"/>
      <c r="D38" s="29"/>
      <c r="E38" s="30"/>
      <c r="F38" s="31"/>
      <c r="G38" s="26">
        <f t="shared" si="4"/>
        <v>0</v>
      </c>
      <c r="H38" s="27">
        <f t="shared" si="5"/>
        <v>0</v>
      </c>
      <c r="I38" s="28">
        <f t="shared" si="6"/>
        <v>0</v>
      </c>
      <c r="J38" s="40"/>
    </row>
    <row r="39" spans="1:10" s="7" customFormat="1" ht="15" customHeight="1">
      <c r="B39" s="227" t="s">
        <v>4</v>
      </c>
      <c r="C39" s="228"/>
      <c r="D39" s="29"/>
      <c r="E39" s="30"/>
      <c r="F39" s="31"/>
      <c r="G39" s="26">
        <f t="shared" si="4"/>
        <v>0</v>
      </c>
      <c r="H39" s="27">
        <f t="shared" si="5"/>
        <v>0</v>
      </c>
      <c r="I39" s="28">
        <f t="shared" si="6"/>
        <v>0</v>
      </c>
      <c r="J39" s="40"/>
    </row>
    <row r="40" spans="1:10" s="7" customFormat="1" ht="15" customHeight="1">
      <c r="B40" s="227" t="s">
        <v>5</v>
      </c>
      <c r="C40" s="228"/>
      <c r="D40" s="29"/>
      <c r="E40" s="30"/>
      <c r="F40" s="31"/>
      <c r="G40" s="26">
        <f t="shared" si="4"/>
        <v>0</v>
      </c>
      <c r="H40" s="27">
        <f t="shared" si="5"/>
        <v>0</v>
      </c>
      <c r="I40" s="28">
        <f t="shared" si="6"/>
        <v>0</v>
      </c>
      <c r="J40" s="40"/>
    </row>
    <row r="41" spans="1:10" s="7" customFormat="1" ht="15" customHeight="1">
      <c r="B41" s="227" t="s">
        <v>30</v>
      </c>
      <c r="C41" s="228"/>
      <c r="D41" s="29"/>
      <c r="E41" s="30"/>
      <c r="F41" s="31"/>
      <c r="G41" s="26">
        <f t="shared" si="4"/>
        <v>0</v>
      </c>
      <c r="H41" s="27">
        <f t="shared" si="5"/>
        <v>0</v>
      </c>
      <c r="I41" s="28">
        <f t="shared" si="6"/>
        <v>0</v>
      </c>
      <c r="J41" s="40"/>
    </row>
    <row r="42" spans="1:10" s="7" customFormat="1" ht="15" customHeight="1">
      <c r="B42" s="227" t="s">
        <v>6</v>
      </c>
      <c r="C42" s="228"/>
      <c r="D42" s="29"/>
      <c r="E42" s="30"/>
      <c r="F42" s="31"/>
      <c r="G42" s="26">
        <f t="shared" si="4"/>
        <v>0</v>
      </c>
      <c r="H42" s="27">
        <f t="shared" si="5"/>
        <v>0</v>
      </c>
      <c r="I42" s="28">
        <f t="shared" si="6"/>
        <v>0</v>
      </c>
      <c r="J42" s="40"/>
    </row>
    <row r="43" spans="1:10" s="7" customFormat="1" ht="15" customHeight="1">
      <c r="B43" s="227" t="s">
        <v>7</v>
      </c>
      <c r="C43" s="228"/>
      <c r="D43" s="29"/>
      <c r="E43" s="30"/>
      <c r="F43" s="31"/>
      <c r="G43" s="26">
        <f t="shared" si="4"/>
        <v>0</v>
      </c>
      <c r="H43" s="27">
        <f t="shared" si="5"/>
        <v>0</v>
      </c>
      <c r="I43" s="28">
        <f t="shared" si="6"/>
        <v>0</v>
      </c>
      <c r="J43" s="40"/>
    </row>
    <row r="44" spans="1:10" s="7" customFormat="1" ht="15" customHeight="1">
      <c r="B44" s="227"/>
      <c r="C44" s="228"/>
      <c r="D44" s="29"/>
      <c r="E44" s="30"/>
      <c r="F44" s="31"/>
      <c r="G44" s="26">
        <f t="shared" si="4"/>
        <v>0</v>
      </c>
      <c r="H44" s="27">
        <f t="shared" si="5"/>
        <v>0</v>
      </c>
      <c r="I44" s="28">
        <f t="shared" si="6"/>
        <v>0</v>
      </c>
      <c r="J44" s="40"/>
    </row>
    <row r="45" spans="1:10" s="7" customFormat="1" ht="13.9" customHeight="1">
      <c r="B45" s="227"/>
      <c r="C45" s="228"/>
      <c r="D45" s="29"/>
      <c r="E45" s="30"/>
      <c r="F45" s="31"/>
      <c r="G45" s="26">
        <f t="shared" si="4"/>
        <v>0</v>
      </c>
      <c r="H45" s="27">
        <f t="shared" si="5"/>
        <v>0</v>
      </c>
      <c r="I45" s="28">
        <f t="shared" si="6"/>
        <v>0</v>
      </c>
      <c r="J45" s="40"/>
    </row>
    <row r="46" spans="1:10" s="7" customFormat="1" ht="13.9" customHeight="1">
      <c r="B46" s="180"/>
      <c r="C46" s="181"/>
      <c r="D46" s="29"/>
      <c r="E46" s="30"/>
      <c r="F46" s="31"/>
      <c r="G46" s="26">
        <f t="shared" si="4"/>
        <v>0</v>
      </c>
      <c r="H46" s="27">
        <f t="shared" si="5"/>
        <v>0</v>
      </c>
      <c r="I46" s="28">
        <f t="shared" si="6"/>
        <v>0</v>
      </c>
      <c r="J46" s="40"/>
    </row>
    <row r="47" spans="1:10" s="7" customFormat="1" ht="26.25" customHeight="1" thickBot="1">
      <c r="B47" s="229" t="s">
        <v>120</v>
      </c>
      <c r="C47" s="230"/>
      <c r="D47" s="41"/>
      <c r="E47" s="42"/>
      <c r="F47" s="43"/>
      <c r="G47" s="44"/>
      <c r="H47" s="45"/>
      <c r="I47" s="46"/>
      <c r="J47" s="40"/>
    </row>
    <row r="48" spans="1:10" ht="27" customHeight="1" thickBot="1">
      <c r="B48" s="237" t="s">
        <v>121</v>
      </c>
      <c r="C48" s="238"/>
      <c r="D48" s="191">
        <f>SUM(D35:D47)</f>
        <v>0</v>
      </c>
      <c r="E48" s="192">
        <f t="shared" ref="E48:G48" si="7">SUM(E35:E47)</f>
        <v>0</v>
      </c>
      <c r="F48" s="193">
        <f t="shared" si="7"/>
        <v>0</v>
      </c>
      <c r="G48" s="189">
        <f t="shared" si="7"/>
        <v>0</v>
      </c>
      <c r="H48" s="37">
        <f>IFERROR(G48/D48, 0)</f>
        <v>0</v>
      </c>
      <c r="I48" s="190">
        <f>SUM(I35:I47)</f>
        <v>0</v>
      </c>
    </row>
    <row r="49" spans="2:12" ht="15.75" thickBot="1">
      <c r="B49" s="47"/>
      <c r="C49" s="47"/>
      <c r="D49" s="48"/>
      <c r="E49" s="48"/>
      <c r="F49" s="48"/>
      <c r="G49" s="48"/>
      <c r="H49" s="49"/>
      <c r="I49" s="48"/>
      <c r="J49" s="40"/>
    </row>
    <row r="50" spans="2:12" ht="37.5" customHeight="1">
      <c r="B50" s="239" t="s">
        <v>106</v>
      </c>
      <c r="C50" s="240"/>
      <c r="D50" s="17" t="s">
        <v>99</v>
      </c>
      <c r="E50" s="170" t="s">
        <v>100</v>
      </c>
      <c r="F50" s="21" t="s">
        <v>101</v>
      </c>
      <c r="G50" s="20" t="s">
        <v>102</v>
      </c>
      <c r="H50" s="21" t="s">
        <v>103</v>
      </c>
      <c r="I50" s="22" t="s">
        <v>104</v>
      </c>
      <c r="J50" s="40"/>
    </row>
    <row r="51" spans="2:12" s="7" customFormat="1" ht="15.75" customHeight="1">
      <c r="B51" s="227" t="s">
        <v>8</v>
      </c>
      <c r="C51" s="228"/>
      <c r="D51" s="29"/>
      <c r="E51" s="30"/>
      <c r="F51" s="31"/>
      <c r="G51" s="26">
        <f t="shared" ref="G51:G61" si="8">E51+F51</f>
        <v>0</v>
      </c>
      <c r="H51" s="27">
        <f t="shared" ref="H51:H61" si="9">IFERROR(G51/D51, 0)</f>
        <v>0</v>
      </c>
      <c r="I51" s="28">
        <f t="shared" ref="I51:I61" si="10">D51-G51</f>
        <v>0</v>
      </c>
      <c r="J51" s="40"/>
    </row>
    <row r="52" spans="2:12" s="7" customFormat="1" ht="15" customHeight="1">
      <c r="B52" s="227" t="s">
        <v>9</v>
      </c>
      <c r="C52" s="228"/>
      <c r="D52" s="29"/>
      <c r="E52" s="30"/>
      <c r="F52" s="31"/>
      <c r="G52" s="26">
        <f t="shared" si="8"/>
        <v>0</v>
      </c>
      <c r="H52" s="27">
        <f t="shared" si="9"/>
        <v>0</v>
      </c>
      <c r="I52" s="28">
        <f t="shared" si="10"/>
        <v>0</v>
      </c>
      <c r="J52" s="40"/>
    </row>
    <row r="53" spans="2:12" s="7" customFormat="1" ht="15" customHeight="1">
      <c r="B53" s="227" t="s">
        <v>10</v>
      </c>
      <c r="C53" s="228"/>
      <c r="D53" s="29"/>
      <c r="E53" s="30"/>
      <c r="F53" s="31"/>
      <c r="G53" s="26">
        <f t="shared" si="8"/>
        <v>0</v>
      </c>
      <c r="H53" s="27">
        <f t="shared" si="9"/>
        <v>0</v>
      </c>
      <c r="I53" s="28">
        <f t="shared" si="10"/>
        <v>0</v>
      </c>
      <c r="J53" s="40"/>
    </row>
    <row r="54" spans="2:12" s="7" customFormat="1" ht="15" customHeight="1">
      <c r="B54" s="227" t="s">
        <v>11</v>
      </c>
      <c r="C54" s="228"/>
      <c r="D54" s="29"/>
      <c r="E54" s="30"/>
      <c r="F54" s="31"/>
      <c r="G54" s="26">
        <f t="shared" si="8"/>
        <v>0</v>
      </c>
      <c r="H54" s="27">
        <f t="shared" si="9"/>
        <v>0</v>
      </c>
      <c r="I54" s="28">
        <f t="shared" si="10"/>
        <v>0</v>
      </c>
      <c r="J54" s="40"/>
    </row>
    <row r="55" spans="2:12" s="7" customFormat="1" ht="15" customHeight="1">
      <c r="B55" s="227" t="s">
        <v>12</v>
      </c>
      <c r="C55" s="228"/>
      <c r="D55" s="29"/>
      <c r="E55" s="30"/>
      <c r="F55" s="31"/>
      <c r="G55" s="26">
        <f t="shared" si="8"/>
        <v>0</v>
      </c>
      <c r="H55" s="27">
        <f t="shared" si="9"/>
        <v>0</v>
      </c>
      <c r="I55" s="28">
        <f t="shared" si="10"/>
        <v>0</v>
      </c>
      <c r="J55" s="40"/>
    </row>
    <row r="56" spans="2:12" s="7" customFormat="1" ht="15" customHeight="1">
      <c r="B56" s="235" t="s">
        <v>13</v>
      </c>
      <c r="C56" s="236"/>
      <c r="D56" s="29"/>
      <c r="E56" s="30"/>
      <c r="F56" s="31"/>
      <c r="G56" s="26">
        <f t="shared" si="8"/>
        <v>0</v>
      </c>
      <c r="H56" s="27">
        <f t="shared" si="9"/>
        <v>0</v>
      </c>
      <c r="I56" s="28">
        <f t="shared" si="10"/>
        <v>0</v>
      </c>
      <c r="J56" s="40"/>
    </row>
    <row r="57" spans="2:12" s="7" customFormat="1" ht="15" customHeight="1">
      <c r="B57" s="227" t="s">
        <v>14</v>
      </c>
      <c r="C57" s="228"/>
      <c r="D57" s="29"/>
      <c r="E57" s="30"/>
      <c r="F57" s="31"/>
      <c r="G57" s="26">
        <f t="shared" si="8"/>
        <v>0</v>
      </c>
      <c r="H57" s="27">
        <f t="shared" si="9"/>
        <v>0</v>
      </c>
      <c r="I57" s="28">
        <f t="shared" si="10"/>
        <v>0</v>
      </c>
      <c r="J57" s="40"/>
    </row>
    <row r="58" spans="2:12" s="7" customFormat="1" ht="15" customHeight="1">
      <c r="B58" s="227" t="s">
        <v>7</v>
      </c>
      <c r="C58" s="228"/>
      <c r="D58" s="29"/>
      <c r="E58" s="30"/>
      <c r="F58" s="31"/>
      <c r="G58" s="26">
        <f t="shared" si="8"/>
        <v>0</v>
      </c>
      <c r="H58" s="27">
        <f t="shared" si="9"/>
        <v>0</v>
      </c>
      <c r="I58" s="28">
        <f t="shared" si="10"/>
        <v>0</v>
      </c>
      <c r="J58" s="40"/>
    </row>
    <row r="59" spans="2:12" s="7" customFormat="1" ht="15" customHeight="1">
      <c r="B59" s="227"/>
      <c r="C59" s="228"/>
      <c r="D59" s="29"/>
      <c r="E59" s="30"/>
      <c r="F59" s="31"/>
      <c r="G59" s="26">
        <f t="shared" si="8"/>
        <v>0</v>
      </c>
      <c r="H59" s="27">
        <f t="shared" si="9"/>
        <v>0</v>
      </c>
      <c r="I59" s="28">
        <f t="shared" si="10"/>
        <v>0</v>
      </c>
      <c r="J59" s="40"/>
    </row>
    <row r="60" spans="2:12" s="7" customFormat="1" ht="15" customHeight="1">
      <c r="B60" s="227"/>
      <c r="C60" s="228"/>
      <c r="D60" s="29"/>
      <c r="E60" s="30"/>
      <c r="F60" s="31"/>
      <c r="G60" s="26">
        <f t="shared" si="8"/>
        <v>0</v>
      </c>
      <c r="H60" s="27">
        <f t="shared" si="9"/>
        <v>0</v>
      </c>
      <c r="I60" s="28">
        <f t="shared" si="10"/>
        <v>0</v>
      </c>
      <c r="J60" s="40"/>
      <c r="L60" s="11"/>
    </row>
    <row r="61" spans="2:12" s="7" customFormat="1" ht="15" customHeight="1">
      <c r="B61" s="50"/>
      <c r="C61" s="51"/>
      <c r="D61" s="29"/>
      <c r="E61" s="30"/>
      <c r="F61" s="31"/>
      <c r="G61" s="26">
        <f t="shared" si="8"/>
        <v>0</v>
      </c>
      <c r="H61" s="27">
        <f t="shared" si="9"/>
        <v>0</v>
      </c>
      <c r="I61" s="28">
        <f t="shared" si="10"/>
        <v>0</v>
      </c>
      <c r="J61" s="40"/>
    </row>
    <row r="62" spans="2:12" s="7" customFormat="1" ht="24.75" customHeight="1" thickBot="1">
      <c r="B62" s="229" t="s">
        <v>120</v>
      </c>
      <c r="C62" s="230"/>
      <c r="D62" s="41"/>
      <c r="E62" s="42"/>
      <c r="F62" s="43"/>
      <c r="G62" s="44"/>
      <c r="H62" s="45"/>
      <c r="I62" s="46"/>
      <c r="J62" s="40"/>
    </row>
    <row r="63" spans="2:12" ht="27.75" customHeight="1" thickBot="1">
      <c r="B63" s="237" t="s">
        <v>122</v>
      </c>
      <c r="C63" s="238"/>
      <c r="D63" s="191">
        <f>SUM(D50:D62)</f>
        <v>0</v>
      </c>
      <c r="E63" s="192">
        <f t="shared" ref="E63:G63" si="11">SUM(E50:E62)</f>
        <v>0</v>
      </c>
      <c r="F63" s="193">
        <f t="shared" si="11"/>
        <v>0</v>
      </c>
      <c r="G63" s="189">
        <f t="shared" si="11"/>
        <v>0</v>
      </c>
      <c r="H63" s="37">
        <f>IFERROR(G63/D63, 0)</f>
        <v>0</v>
      </c>
      <c r="I63" s="190">
        <f>SUM(I50:I62)</f>
        <v>0</v>
      </c>
    </row>
    <row r="64" spans="2:12" ht="15.75" customHeight="1" thickBot="1">
      <c r="B64" s="47"/>
      <c r="C64" s="47"/>
      <c r="D64" s="48"/>
      <c r="E64" s="48"/>
      <c r="F64" s="48"/>
      <c r="G64" s="48"/>
      <c r="H64" s="49"/>
      <c r="I64" s="48"/>
    </row>
    <row r="65" spans="2:9" ht="37.5" customHeight="1">
      <c r="B65" s="239" t="s">
        <v>107</v>
      </c>
      <c r="C65" s="240"/>
      <c r="D65" s="17" t="s">
        <v>99</v>
      </c>
      <c r="E65" s="170" t="s">
        <v>100</v>
      </c>
      <c r="F65" s="21" t="s">
        <v>101</v>
      </c>
      <c r="G65" s="20" t="s">
        <v>102</v>
      </c>
      <c r="H65" s="21" t="s">
        <v>103</v>
      </c>
      <c r="I65" s="22" t="s">
        <v>104</v>
      </c>
    </row>
    <row r="66" spans="2:9" s="7" customFormat="1" ht="15.75" customHeight="1">
      <c r="B66" s="227" t="s">
        <v>15</v>
      </c>
      <c r="C66" s="228"/>
      <c r="D66" s="29"/>
      <c r="E66" s="30"/>
      <c r="F66" s="31"/>
      <c r="G66" s="26">
        <f t="shared" ref="G66:G75" si="12">E66+F66</f>
        <v>0</v>
      </c>
      <c r="H66" s="27">
        <f t="shared" ref="H66:H75" si="13">IFERROR(G66/D66, 0)</f>
        <v>0</v>
      </c>
      <c r="I66" s="28">
        <f t="shared" ref="I66:I75" si="14">D66-G66</f>
        <v>0</v>
      </c>
    </row>
    <row r="67" spans="2:9" s="7" customFormat="1" ht="15" customHeight="1">
      <c r="B67" s="227" t="s">
        <v>16</v>
      </c>
      <c r="C67" s="228"/>
      <c r="D67" s="29"/>
      <c r="E67" s="30"/>
      <c r="F67" s="31"/>
      <c r="G67" s="26">
        <f t="shared" si="12"/>
        <v>0</v>
      </c>
      <c r="H67" s="27">
        <f t="shared" si="13"/>
        <v>0</v>
      </c>
      <c r="I67" s="28">
        <f t="shared" si="14"/>
        <v>0</v>
      </c>
    </row>
    <row r="68" spans="2:9" s="7" customFormat="1" ht="15" customHeight="1">
      <c r="B68" s="227" t="s">
        <v>17</v>
      </c>
      <c r="C68" s="228"/>
      <c r="D68" s="29"/>
      <c r="E68" s="30"/>
      <c r="F68" s="31"/>
      <c r="G68" s="26">
        <f t="shared" si="12"/>
        <v>0</v>
      </c>
      <c r="H68" s="27">
        <f t="shared" si="13"/>
        <v>0</v>
      </c>
      <c r="I68" s="28">
        <f t="shared" si="14"/>
        <v>0</v>
      </c>
    </row>
    <row r="69" spans="2:9" s="7" customFormat="1" ht="15" customHeight="1">
      <c r="B69" s="227" t="s">
        <v>18</v>
      </c>
      <c r="C69" s="228"/>
      <c r="D69" s="29"/>
      <c r="E69" s="30"/>
      <c r="F69" s="31"/>
      <c r="G69" s="26">
        <f t="shared" si="12"/>
        <v>0</v>
      </c>
      <c r="H69" s="27">
        <f t="shared" si="13"/>
        <v>0</v>
      </c>
      <c r="I69" s="28">
        <f t="shared" si="14"/>
        <v>0</v>
      </c>
    </row>
    <row r="70" spans="2:9" s="7" customFormat="1" ht="15" customHeight="1">
      <c r="B70" s="227" t="s">
        <v>19</v>
      </c>
      <c r="C70" s="228"/>
      <c r="D70" s="29"/>
      <c r="E70" s="30"/>
      <c r="F70" s="31"/>
      <c r="G70" s="26">
        <f t="shared" si="12"/>
        <v>0</v>
      </c>
      <c r="H70" s="27">
        <f t="shared" si="13"/>
        <v>0</v>
      </c>
      <c r="I70" s="28">
        <f t="shared" si="14"/>
        <v>0</v>
      </c>
    </row>
    <row r="71" spans="2:9" s="7" customFormat="1" ht="15" customHeight="1">
      <c r="B71" s="227" t="s">
        <v>20</v>
      </c>
      <c r="C71" s="228"/>
      <c r="D71" s="29"/>
      <c r="E71" s="30"/>
      <c r="F71" s="31"/>
      <c r="G71" s="26">
        <f t="shared" si="12"/>
        <v>0</v>
      </c>
      <c r="H71" s="27">
        <f t="shared" si="13"/>
        <v>0</v>
      </c>
      <c r="I71" s="28">
        <f t="shared" si="14"/>
        <v>0</v>
      </c>
    </row>
    <row r="72" spans="2:9" s="7" customFormat="1" ht="15" customHeight="1">
      <c r="B72" s="227" t="s">
        <v>7</v>
      </c>
      <c r="C72" s="228"/>
      <c r="D72" s="29"/>
      <c r="E72" s="30"/>
      <c r="F72" s="31"/>
      <c r="G72" s="26">
        <f t="shared" si="12"/>
        <v>0</v>
      </c>
      <c r="H72" s="27">
        <f t="shared" si="13"/>
        <v>0</v>
      </c>
      <c r="I72" s="28">
        <f t="shared" si="14"/>
        <v>0</v>
      </c>
    </row>
    <row r="73" spans="2:9" s="7" customFormat="1" ht="15" customHeight="1">
      <c r="B73" s="227"/>
      <c r="C73" s="228"/>
      <c r="D73" s="29"/>
      <c r="E73" s="30"/>
      <c r="F73" s="31"/>
      <c r="G73" s="26">
        <f t="shared" si="12"/>
        <v>0</v>
      </c>
      <c r="H73" s="27">
        <f t="shared" si="13"/>
        <v>0</v>
      </c>
      <c r="I73" s="28">
        <f t="shared" si="14"/>
        <v>0</v>
      </c>
    </row>
    <row r="74" spans="2:9" s="7" customFormat="1" ht="15" customHeight="1">
      <c r="B74" s="227"/>
      <c r="C74" s="228"/>
      <c r="D74" s="29"/>
      <c r="E74" s="30"/>
      <c r="F74" s="31"/>
      <c r="G74" s="26">
        <f t="shared" si="12"/>
        <v>0</v>
      </c>
      <c r="H74" s="27">
        <f t="shared" si="13"/>
        <v>0</v>
      </c>
      <c r="I74" s="28">
        <f t="shared" si="14"/>
        <v>0</v>
      </c>
    </row>
    <row r="75" spans="2:9" s="7" customFormat="1" ht="15" customHeight="1">
      <c r="B75" s="50"/>
      <c r="C75" s="51"/>
      <c r="D75" s="29"/>
      <c r="E75" s="30"/>
      <c r="F75" s="31"/>
      <c r="G75" s="26">
        <f t="shared" si="12"/>
        <v>0</v>
      </c>
      <c r="H75" s="27">
        <f t="shared" si="13"/>
        <v>0</v>
      </c>
      <c r="I75" s="28">
        <f t="shared" si="14"/>
        <v>0</v>
      </c>
    </row>
    <row r="76" spans="2:9" s="7" customFormat="1" ht="24.75" customHeight="1" thickBot="1">
      <c r="B76" s="229" t="s">
        <v>120</v>
      </c>
      <c r="C76" s="230"/>
      <c r="D76" s="41"/>
      <c r="E76" s="42"/>
      <c r="F76" s="43"/>
      <c r="G76" s="44"/>
      <c r="H76" s="45"/>
      <c r="I76" s="46"/>
    </row>
    <row r="77" spans="2:9" ht="27" customHeight="1" thickBot="1">
      <c r="B77" s="237" t="s">
        <v>123</v>
      </c>
      <c r="C77" s="238"/>
      <c r="D77" s="191">
        <f>SUM(D65:D76)</f>
        <v>0</v>
      </c>
      <c r="E77" s="192">
        <f t="shared" ref="E77:F77" si="15">SUM(E65:E76)</f>
        <v>0</v>
      </c>
      <c r="F77" s="193">
        <f t="shared" si="15"/>
        <v>0</v>
      </c>
      <c r="G77" s="189">
        <f>SUM(G65:G76)</f>
        <v>0</v>
      </c>
      <c r="H77" s="37">
        <f>IFERROR(G77/D77, 0)</f>
        <v>0</v>
      </c>
      <c r="I77" s="190">
        <f>SUM(I65:I76)</f>
        <v>0</v>
      </c>
    </row>
    <row r="78" spans="2:9" ht="15.75" thickBot="1">
      <c r="B78" s="47"/>
      <c r="C78" s="47"/>
      <c r="D78" s="48"/>
      <c r="E78" s="48"/>
      <c r="F78" s="48"/>
      <c r="G78" s="48"/>
      <c r="H78" s="49"/>
      <c r="I78" s="48"/>
    </row>
    <row r="79" spans="2:9" ht="38.25" customHeight="1">
      <c r="B79" s="233" t="s">
        <v>108</v>
      </c>
      <c r="C79" s="243"/>
      <c r="D79" s="17" t="s">
        <v>99</v>
      </c>
      <c r="E79" s="170" t="s">
        <v>100</v>
      </c>
      <c r="F79" s="21" t="s">
        <v>101</v>
      </c>
      <c r="G79" s="20" t="s">
        <v>102</v>
      </c>
      <c r="H79" s="21" t="s">
        <v>103</v>
      </c>
      <c r="I79" s="22" t="s">
        <v>104</v>
      </c>
    </row>
    <row r="80" spans="2:9" s="7" customFormat="1" ht="14.45" customHeight="1">
      <c r="B80" s="227" t="s">
        <v>31</v>
      </c>
      <c r="C80" s="242"/>
      <c r="D80" s="29"/>
      <c r="E80" s="30"/>
      <c r="F80" s="31"/>
      <c r="G80" s="26">
        <f t="shared" ref="G80:G91" si="16">E80+F80</f>
        <v>0</v>
      </c>
      <c r="H80" s="27">
        <f t="shared" ref="H80:H91" si="17">IFERROR(G80/D80, 0)</f>
        <v>0</v>
      </c>
      <c r="I80" s="28">
        <f t="shared" ref="I80:I91" si="18">D80-G80</f>
        <v>0</v>
      </c>
    </row>
    <row r="81" spans="2:9" s="7" customFormat="1" ht="14.45" customHeight="1">
      <c r="B81" s="227" t="s">
        <v>21</v>
      </c>
      <c r="C81" s="242"/>
      <c r="D81" s="29"/>
      <c r="E81" s="30"/>
      <c r="F81" s="31"/>
      <c r="G81" s="26">
        <f t="shared" si="16"/>
        <v>0</v>
      </c>
      <c r="H81" s="27">
        <f t="shared" si="17"/>
        <v>0</v>
      </c>
      <c r="I81" s="28">
        <f t="shared" si="18"/>
        <v>0</v>
      </c>
    </row>
    <row r="82" spans="2:9" s="7" customFormat="1" ht="14.45" customHeight="1">
      <c r="B82" s="235" t="s">
        <v>32</v>
      </c>
      <c r="C82" s="241"/>
      <c r="D82" s="29"/>
      <c r="E82" s="30"/>
      <c r="F82" s="31"/>
      <c r="G82" s="26">
        <f t="shared" si="16"/>
        <v>0</v>
      </c>
      <c r="H82" s="27">
        <f t="shared" si="17"/>
        <v>0</v>
      </c>
      <c r="I82" s="28">
        <f t="shared" si="18"/>
        <v>0</v>
      </c>
    </row>
    <row r="83" spans="2:9" s="7" customFormat="1" ht="14.45" customHeight="1">
      <c r="B83" s="235" t="s">
        <v>22</v>
      </c>
      <c r="C83" s="241"/>
      <c r="D83" s="29"/>
      <c r="E83" s="30"/>
      <c r="F83" s="31"/>
      <c r="G83" s="26">
        <f t="shared" si="16"/>
        <v>0</v>
      </c>
      <c r="H83" s="27">
        <f t="shared" si="17"/>
        <v>0</v>
      </c>
      <c r="I83" s="28">
        <f t="shared" si="18"/>
        <v>0</v>
      </c>
    </row>
    <row r="84" spans="2:9" s="7" customFormat="1" ht="14.45" customHeight="1">
      <c r="B84" s="235" t="s">
        <v>23</v>
      </c>
      <c r="C84" s="241"/>
      <c r="D84" s="29"/>
      <c r="E84" s="30"/>
      <c r="F84" s="31"/>
      <c r="G84" s="26">
        <f t="shared" si="16"/>
        <v>0</v>
      </c>
      <c r="H84" s="27">
        <f t="shared" si="17"/>
        <v>0</v>
      </c>
      <c r="I84" s="28">
        <f t="shared" si="18"/>
        <v>0</v>
      </c>
    </row>
    <row r="85" spans="2:9" s="7" customFormat="1" ht="14.45" customHeight="1">
      <c r="B85" s="235" t="s">
        <v>33</v>
      </c>
      <c r="C85" s="241"/>
      <c r="D85" s="29"/>
      <c r="E85" s="30"/>
      <c r="F85" s="31"/>
      <c r="G85" s="26">
        <f t="shared" si="16"/>
        <v>0</v>
      </c>
      <c r="H85" s="27">
        <f t="shared" si="17"/>
        <v>0</v>
      </c>
      <c r="I85" s="28">
        <f t="shared" si="18"/>
        <v>0</v>
      </c>
    </row>
    <row r="86" spans="2:9" s="7" customFormat="1" ht="14.45" customHeight="1">
      <c r="B86" s="227" t="s">
        <v>24</v>
      </c>
      <c r="C86" s="242"/>
      <c r="D86" s="29"/>
      <c r="E86" s="30"/>
      <c r="F86" s="31"/>
      <c r="G86" s="26">
        <f t="shared" si="16"/>
        <v>0</v>
      </c>
      <c r="H86" s="27">
        <f t="shared" si="17"/>
        <v>0</v>
      </c>
      <c r="I86" s="28">
        <f t="shared" si="18"/>
        <v>0</v>
      </c>
    </row>
    <row r="87" spans="2:9" s="7" customFormat="1" ht="14.45" customHeight="1">
      <c r="B87" s="235" t="s">
        <v>34</v>
      </c>
      <c r="C87" s="241"/>
      <c r="D87" s="29"/>
      <c r="E87" s="30"/>
      <c r="F87" s="31"/>
      <c r="G87" s="26">
        <f t="shared" si="16"/>
        <v>0</v>
      </c>
      <c r="H87" s="27">
        <f t="shared" si="17"/>
        <v>0</v>
      </c>
      <c r="I87" s="28">
        <f t="shared" si="18"/>
        <v>0</v>
      </c>
    </row>
    <row r="88" spans="2:9" s="7" customFormat="1" ht="14.45" customHeight="1">
      <c r="B88" s="227" t="s">
        <v>7</v>
      </c>
      <c r="C88" s="242"/>
      <c r="D88" s="29"/>
      <c r="E88" s="30"/>
      <c r="F88" s="31"/>
      <c r="G88" s="26">
        <f t="shared" si="16"/>
        <v>0</v>
      </c>
      <c r="H88" s="27">
        <f t="shared" si="17"/>
        <v>0</v>
      </c>
      <c r="I88" s="28">
        <f t="shared" si="18"/>
        <v>0</v>
      </c>
    </row>
    <row r="89" spans="2:9" s="7" customFormat="1" ht="14.45" customHeight="1">
      <c r="B89" s="227"/>
      <c r="C89" s="228"/>
      <c r="D89" s="29"/>
      <c r="E89" s="30"/>
      <c r="F89" s="31"/>
      <c r="G89" s="26">
        <f t="shared" si="16"/>
        <v>0</v>
      </c>
      <c r="H89" s="27">
        <f t="shared" si="17"/>
        <v>0</v>
      </c>
      <c r="I89" s="28">
        <f t="shared" si="18"/>
        <v>0</v>
      </c>
    </row>
    <row r="90" spans="2:9" s="7" customFormat="1" ht="14.45" customHeight="1">
      <c r="B90" s="227"/>
      <c r="C90" s="228"/>
      <c r="D90" s="29"/>
      <c r="E90" s="30"/>
      <c r="F90" s="31"/>
      <c r="G90" s="26">
        <f t="shared" si="16"/>
        <v>0</v>
      </c>
      <c r="H90" s="27">
        <f t="shared" si="17"/>
        <v>0</v>
      </c>
      <c r="I90" s="28">
        <f t="shared" si="18"/>
        <v>0</v>
      </c>
    </row>
    <row r="91" spans="2:9" s="7" customFormat="1" ht="14.45" customHeight="1">
      <c r="B91" s="180"/>
      <c r="C91" s="181"/>
      <c r="D91" s="29"/>
      <c r="E91" s="30"/>
      <c r="F91" s="31"/>
      <c r="G91" s="26">
        <f t="shared" si="16"/>
        <v>0</v>
      </c>
      <c r="H91" s="27">
        <f t="shared" si="17"/>
        <v>0</v>
      </c>
      <c r="I91" s="28">
        <f t="shared" si="18"/>
        <v>0</v>
      </c>
    </row>
    <row r="92" spans="2:9" s="7" customFormat="1" ht="24" customHeight="1" thickBot="1">
      <c r="B92" s="229" t="s">
        <v>120</v>
      </c>
      <c r="C92" s="230"/>
      <c r="D92" s="41"/>
      <c r="E92" s="42"/>
      <c r="F92" s="43"/>
      <c r="G92" s="44"/>
      <c r="H92" s="45"/>
      <c r="I92" s="46"/>
    </row>
    <row r="93" spans="2:9" ht="26.25" customHeight="1" thickBot="1">
      <c r="B93" s="237" t="s">
        <v>124</v>
      </c>
      <c r="C93" s="238"/>
      <c r="D93" s="191">
        <f>SUM(D79:D92)</f>
        <v>0</v>
      </c>
      <c r="E93" s="192">
        <f t="shared" ref="E93:G93" si="19">SUM(E79:E92)</f>
        <v>0</v>
      </c>
      <c r="F93" s="193">
        <f t="shared" si="19"/>
        <v>0</v>
      </c>
      <c r="G93" s="189">
        <f t="shared" si="19"/>
        <v>0</v>
      </c>
      <c r="H93" s="37">
        <f>IFERROR(G93/D93, 0)</f>
        <v>0</v>
      </c>
      <c r="I93" s="190">
        <f>SUM(I79:I92)</f>
        <v>0</v>
      </c>
    </row>
    <row r="94" spans="2:9" ht="13.5" customHeight="1" thickBot="1">
      <c r="D94" s="38"/>
      <c r="E94" s="38"/>
      <c r="F94" s="38"/>
      <c r="G94" s="38"/>
      <c r="H94" s="39"/>
      <c r="I94" s="38"/>
    </row>
    <row r="95" spans="2:9" ht="38.25" customHeight="1">
      <c r="B95" s="233" t="s">
        <v>109</v>
      </c>
      <c r="C95" s="243"/>
      <c r="D95" s="17" t="s">
        <v>99</v>
      </c>
      <c r="E95" s="170" t="s">
        <v>100</v>
      </c>
      <c r="F95" s="21" t="s">
        <v>101</v>
      </c>
      <c r="G95" s="20" t="s">
        <v>102</v>
      </c>
      <c r="H95" s="21" t="s">
        <v>103</v>
      </c>
      <c r="I95" s="22" t="s">
        <v>104</v>
      </c>
    </row>
    <row r="96" spans="2:9" s="7" customFormat="1" ht="15.75" customHeight="1">
      <c r="B96" s="223" t="s">
        <v>25</v>
      </c>
      <c r="C96" s="224"/>
      <c r="D96" s="29"/>
      <c r="E96" s="30"/>
      <c r="F96" s="31"/>
      <c r="G96" s="26">
        <f>E96+F96</f>
        <v>0</v>
      </c>
      <c r="H96" s="27">
        <f t="shared" ref="H96:H101" si="20">IFERROR(G96/D96, 0)</f>
        <v>0</v>
      </c>
      <c r="I96" s="28">
        <f>D96-G96</f>
        <v>0</v>
      </c>
    </row>
    <row r="97" spans="2:19" s="7" customFormat="1" ht="15" customHeight="1">
      <c r="B97" s="223" t="s">
        <v>26</v>
      </c>
      <c r="C97" s="224"/>
      <c r="D97" s="29"/>
      <c r="E97" s="30"/>
      <c r="F97" s="31"/>
      <c r="G97" s="26">
        <f>E97+F97</f>
        <v>0</v>
      </c>
      <c r="H97" s="27">
        <f t="shared" si="20"/>
        <v>0</v>
      </c>
      <c r="I97" s="28">
        <f>D97-G97</f>
        <v>0</v>
      </c>
    </row>
    <row r="98" spans="2:19" s="7" customFormat="1" ht="15" customHeight="1">
      <c r="B98" s="223" t="s">
        <v>27</v>
      </c>
      <c r="C98" s="224"/>
      <c r="D98" s="29"/>
      <c r="E98" s="30"/>
      <c r="F98" s="31"/>
      <c r="G98" s="26">
        <f>E98+F98</f>
        <v>0</v>
      </c>
      <c r="H98" s="27">
        <f t="shared" si="20"/>
        <v>0</v>
      </c>
      <c r="I98" s="28">
        <f>D98-G98</f>
        <v>0</v>
      </c>
    </row>
    <row r="99" spans="2:19" s="7" customFormat="1" ht="15" customHeight="1">
      <c r="B99" s="227" t="s">
        <v>28</v>
      </c>
      <c r="C99" s="228"/>
      <c r="D99" s="29"/>
      <c r="E99" s="30"/>
      <c r="F99" s="31"/>
      <c r="G99" s="26">
        <f>E99+F99</f>
        <v>0</v>
      </c>
      <c r="H99" s="27">
        <f t="shared" si="20"/>
        <v>0</v>
      </c>
      <c r="I99" s="28">
        <f>D99-G99</f>
        <v>0</v>
      </c>
    </row>
    <row r="100" spans="2:19" s="7" customFormat="1" ht="15" customHeight="1" thickBot="1">
      <c r="B100" s="50"/>
      <c r="C100" s="51"/>
      <c r="D100" s="52"/>
      <c r="E100" s="53"/>
      <c r="F100" s="54"/>
      <c r="G100" s="55">
        <f>E100+F100</f>
        <v>0</v>
      </c>
      <c r="H100" s="56">
        <f t="shared" si="20"/>
        <v>0</v>
      </c>
      <c r="I100" s="57">
        <f>D100-G100</f>
        <v>0</v>
      </c>
    </row>
    <row r="101" spans="2:19" ht="27" customHeight="1" thickBot="1">
      <c r="B101" s="237" t="s">
        <v>125</v>
      </c>
      <c r="C101" s="238"/>
      <c r="D101" s="191">
        <f>SUM(D95:D100)</f>
        <v>0</v>
      </c>
      <c r="E101" s="192">
        <f t="shared" ref="E101:G101" si="21">SUM(E95:E100)</f>
        <v>0</v>
      </c>
      <c r="F101" s="193">
        <f t="shared" si="21"/>
        <v>0</v>
      </c>
      <c r="G101" s="189">
        <f t="shared" si="21"/>
        <v>0</v>
      </c>
      <c r="H101" s="37">
        <f t="shared" si="20"/>
        <v>0</v>
      </c>
      <c r="I101" s="190">
        <f>SUM(I95:I100)</f>
        <v>0</v>
      </c>
    </row>
    <row r="102" spans="2:19" ht="15.75" thickBot="1">
      <c r="D102" s="38"/>
      <c r="E102" s="38"/>
      <c r="F102" s="38"/>
      <c r="G102" s="38"/>
      <c r="H102" s="39"/>
      <c r="I102" s="38"/>
    </row>
    <row r="103" spans="2:19" ht="26.25" customHeight="1">
      <c r="B103" s="239" t="s">
        <v>110</v>
      </c>
      <c r="C103" s="240"/>
      <c r="D103" s="58">
        <f>SUM(D93+D77+D63+D48+D33+D101)</f>
        <v>0</v>
      </c>
      <c r="E103" s="59">
        <f>SUM(E93+E77+E63+E48+E33+E101)</f>
        <v>0</v>
      </c>
      <c r="F103" s="60">
        <f>SUM(F93+F77+F63+F48+F33+F101)</f>
        <v>0</v>
      </c>
      <c r="G103" s="61">
        <f>SUM(G93+G77+G63+G48+G33+G101)</f>
        <v>0</v>
      </c>
      <c r="H103" s="62">
        <f>IFERROR(G103/D103, 0)</f>
        <v>0</v>
      </c>
      <c r="I103" s="63">
        <f>SUM(I93+I77+I63+I48+I33+I101)</f>
        <v>0</v>
      </c>
    </row>
    <row r="104" spans="2:19" ht="25.5" customHeight="1">
      <c r="B104" s="185" t="s">
        <v>111</v>
      </c>
      <c r="C104" s="64">
        <f>IFERROR(F104/D104,0)</f>
        <v>0</v>
      </c>
      <c r="D104" s="65"/>
      <c r="E104" s="66"/>
      <c r="F104" s="67"/>
      <c r="G104" s="26">
        <f>E104+F104</f>
        <v>0</v>
      </c>
      <c r="H104" s="27">
        <f>IFERROR(G104/D104, 0)</f>
        <v>0</v>
      </c>
      <c r="I104" s="28">
        <f>D104-G104</f>
        <v>0</v>
      </c>
    </row>
    <row r="105" spans="2:19" ht="25.9" customHeight="1">
      <c r="B105" s="246" t="s">
        <v>114</v>
      </c>
      <c r="C105" s="247"/>
      <c r="D105" s="68">
        <f>SUM(D103+D104)</f>
        <v>0</v>
      </c>
      <c r="E105" s="69">
        <f t="shared" ref="E105:G105" si="22">SUM(E103+E104)</f>
        <v>0</v>
      </c>
      <c r="F105" s="70">
        <f t="shared" si="22"/>
        <v>0</v>
      </c>
      <c r="G105" s="71">
        <f t="shared" si="22"/>
        <v>0</v>
      </c>
      <c r="H105" s="72">
        <f>IFERROR(G105/D105, 0)</f>
        <v>0</v>
      </c>
      <c r="I105" s="73">
        <f>SUM(I103+I104)</f>
        <v>0</v>
      </c>
    </row>
    <row r="106" spans="2:19" ht="27.75" customHeight="1">
      <c r="B106" s="246" t="s">
        <v>112</v>
      </c>
      <c r="C106" s="248"/>
      <c r="D106" s="74"/>
      <c r="E106" s="75"/>
      <c r="F106" s="76"/>
      <c r="G106" s="26">
        <f>E106+F106</f>
        <v>0</v>
      </c>
      <c r="H106" s="27">
        <f>IFERROR(G106/D106, 0)</f>
        <v>0</v>
      </c>
      <c r="I106" s="28">
        <f>D106-G106</f>
        <v>0</v>
      </c>
    </row>
    <row r="107" spans="2:19" ht="27.75" customHeight="1" thickBot="1">
      <c r="B107" s="244" t="s">
        <v>113</v>
      </c>
      <c r="C107" s="245"/>
      <c r="D107" s="77">
        <f>SUM(D105-D106)</f>
        <v>0</v>
      </c>
      <c r="E107" s="78">
        <f t="shared" ref="E107:F107" si="23">SUM(E105-E106)</f>
        <v>0</v>
      </c>
      <c r="F107" s="79">
        <f t="shared" si="23"/>
        <v>0</v>
      </c>
      <c r="G107" s="80">
        <f>E107+F107</f>
        <v>0</v>
      </c>
      <c r="H107" s="81">
        <f>IFERROR(G107/D107, 0)</f>
        <v>0</v>
      </c>
      <c r="I107" s="82">
        <f>D107-G107</f>
        <v>0</v>
      </c>
      <c r="K107" s="11"/>
    </row>
    <row r="108" spans="2:19">
      <c r="B108" s="83"/>
      <c r="C108" s="83"/>
      <c r="D108" s="84"/>
      <c r="E108" s="84"/>
      <c r="F108" s="84"/>
      <c r="G108" s="84"/>
      <c r="H108" s="84"/>
      <c r="I108" s="85"/>
    </row>
    <row r="109" spans="2:19" ht="15.75" customHeight="1"/>
    <row r="110" spans="2:19" s="115" customFormat="1" ht="27.75" thickBot="1">
      <c r="B110" s="176" t="s">
        <v>126</v>
      </c>
      <c r="C110" s="131"/>
      <c r="D110" s="131"/>
      <c r="E110" s="131"/>
      <c r="J110" s="1"/>
      <c r="K110" s="7"/>
      <c r="L110" s="126"/>
      <c r="M110" s="126"/>
      <c r="N110" s="126"/>
      <c r="O110" s="126"/>
      <c r="P110" s="126"/>
      <c r="Q110" s="126"/>
      <c r="R110" s="126"/>
      <c r="S110" s="126"/>
    </row>
    <row r="111" spans="2:19" s="115" customFormat="1" ht="33.75" customHeight="1" thickBot="1">
      <c r="B111" s="176" t="s">
        <v>127</v>
      </c>
      <c r="C111" s="132"/>
      <c r="D111" s="132"/>
      <c r="E111" s="132"/>
      <c r="J111" s="1"/>
      <c r="K111" s="7"/>
      <c r="L111" s="126"/>
      <c r="M111" s="126"/>
      <c r="N111" s="126"/>
      <c r="O111" s="126"/>
      <c r="P111" s="126"/>
      <c r="Q111" s="126"/>
      <c r="R111" s="126"/>
      <c r="S111" s="126"/>
    </row>
  </sheetData>
  <sheetProtection formatCells="0" formatColumns="0" formatRows="0" insertColumns="0" insertRows="0" deleteColumns="0" deleteRows="0"/>
  <mergeCells count="89">
    <mergeCell ref="B107:C107"/>
    <mergeCell ref="B98:C98"/>
    <mergeCell ref="B99:C99"/>
    <mergeCell ref="B101:C101"/>
    <mergeCell ref="B103:C103"/>
    <mergeCell ref="B105:C105"/>
    <mergeCell ref="B106:C106"/>
    <mergeCell ref="B97:C97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5:C95"/>
    <mergeCell ref="B96:C96"/>
    <mergeCell ref="B83:C83"/>
    <mergeCell ref="B80:C80"/>
    <mergeCell ref="B81:C81"/>
    <mergeCell ref="B70:C70"/>
    <mergeCell ref="B71:C71"/>
    <mergeCell ref="B72:C72"/>
    <mergeCell ref="B73:C73"/>
    <mergeCell ref="B74:C74"/>
    <mergeCell ref="B82:C82"/>
    <mergeCell ref="B76:C76"/>
    <mergeCell ref="B77:C77"/>
    <mergeCell ref="B79:C79"/>
    <mergeCell ref="B69:C69"/>
    <mergeCell ref="B56:C56"/>
    <mergeCell ref="B57:C57"/>
    <mergeCell ref="B58:C58"/>
    <mergeCell ref="B59:C59"/>
    <mergeCell ref="B60:C60"/>
    <mergeCell ref="B62:C62"/>
    <mergeCell ref="B63:C63"/>
    <mergeCell ref="B65:C65"/>
    <mergeCell ref="B66:C66"/>
    <mergeCell ref="B67:C67"/>
    <mergeCell ref="B68:C68"/>
    <mergeCell ref="B55:C55"/>
    <mergeCell ref="B42:C42"/>
    <mergeCell ref="B43:C43"/>
    <mergeCell ref="B44:C44"/>
    <mergeCell ref="B45:C45"/>
    <mergeCell ref="B47:C47"/>
    <mergeCell ref="B48:C48"/>
    <mergeCell ref="B50:C50"/>
    <mergeCell ref="B51:C51"/>
    <mergeCell ref="B52:C52"/>
    <mergeCell ref="B53:C53"/>
    <mergeCell ref="B54:C54"/>
    <mergeCell ref="B41:C41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28:C2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C8:D8"/>
    <mergeCell ref="C9:D9"/>
    <mergeCell ref="C10:D10"/>
    <mergeCell ref="C13:D13"/>
    <mergeCell ref="E6:I6"/>
    <mergeCell ref="E7:I7"/>
    <mergeCell ref="E8:I8"/>
    <mergeCell ref="E9:I9"/>
    <mergeCell ref="E10:I10"/>
    <mergeCell ref="E11:I11"/>
    <mergeCell ref="E13:I13"/>
  </mergeCells>
  <pageMargins left="0.25" right="0.25" top="0.75" bottom="0.75" header="0.3" footer="0.3"/>
  <pageSetup paperSize="9" scale="88" fitToHeight="0" orientation="landscape" r:id="rId1"/>
  <rowBreaks count="3" manualBreakCount="3">
    <brk id="34" max="9" man="1"/>
    <brk id="64" max="9" man="1"/>
    <brk id="94" max="9" man="1"/>
  </rowBreaks>
  <colBreaks count="1" manualBreakCount="1">
    <brk id="11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topLeftCell="A13" zoomScaleNormal="100" workbookViewId="0">
      <selection activeCell="H36" sqref="H36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128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E11:J11"/>
    <mergeCell ref="E13:J13"/>
    <mergeCell ref="E6:J6"/>
    <mergeCell ref="E7:J7"/>
    <mergeCell ref="E8:J8"/>
    <mergeCell ref="E9:J9"/>
    <mergeCell ref="E10:J10"/>
    <mergeCell ref="I18:J18"/>
    <mergeCell ref="B17:J17"/>
    <mergeCell ref="B18:B19"/>
    <mergeCell ref="C18:C19"/>
    <mergeCell ref="D18:D19"/>
    <mergeCell ref="E18:E19"/>
    <mergeCell ref="F18:F19"/>
    <mergeCell ref="H18:H19"/>
    <mergeCell ref="G18:G19"/>
    <mergeCell ref="C6:D6"/>
    <mergeCell ref="C7:D7"/>
    <mergeCell ref="C8:D8"/>
    <mergeCell ref="C9:D9"/>
    <mergeCell ref="C10:D10"/>
    <mergeCell ref="C11:D11"/>
    <mergeCell ref="C13:D13"/>
    <mergeCell ref="B38:C38"/>
    <mergeCell ref="B34:C34"/>
    <mergeCell ref="B33:D33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topLeftCell="A7" zoomScaleNormal="100" workbookViewId="0">
      <selection activeCell="F18" sqref="F18:F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143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F18" sqref="F18:F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144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F18" sqref="F18:F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145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F18" sqref="F18:F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83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129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08" t="s">
        <v>85</v>
      </c>
      <c r="D6" s="208"/>
      <c r="E6" s="271"/>
      <c r="F6" s="271"/>
      <c r="G6" s="271"/>
      <c r="H6" s="271"/>
      <c r="I6" s="271"/>
      <c r="J6" s="271"/>
    </row>
    <row r="7" spans="1:16" ht="27" customHeight="1">
      <c r="C7" s="208" t="s">
        <v>86</v>
      </c>
      <c r="D7" s="208"/>
      <c r="E7" s="271"/>
      <c r="F7" s="271"/>
      <c r="G7" s="271"/>
      <c r="H7" s="271"/>
      <c r="I7" s="271"/>
      <c r="J7" s="271"/>
    </row>
    <row r="8" spans="1:16" ht="27" customHeight="1">
      <c r="C8" s="208" t="s">
        <v>87</v>
      </c>
      <c r="D8" s="208"/>
      <c r="E8" s="271"/>
      <c r="F8" s="271"/>
      <c r="G8" s="271"/>
      <c r="H8" s="271"/>
      <c r="I8" s="271"/>
      <c r="J8" s="271"/>
    </row>
    <row r="9" spans="1:16" ht="27" customHeight="1">
      <c r="C9" s="208" t="s">
        <v>88</v>
      </c>
      <c r="D9" s="208"/>
      <c r="E9" s="271"/>
      <c r="F9" s="271"/>
      <c r="G9" s="271"/>
      <c r="H9" s="271"/>
      <c r="I9" s="271"/>
      <c r="J9" s="271"/>
    </row>
    <row r="10" spans="1:16" ht="27" customHeight="1">
      <c r="C10" s="255" t="s">
        <v>89</v>
      </c>
      <c r="D10" s="255"/>
      <c r="E10" s="272"/>
      <c r="F10" s="272"/>
      <c r="G10" s="272"/>
      <c r="H10" s="272"/>
      <c r="I10" s="272"/>
      <c r="J10" s="272"/>
    </row>
    <row r="11" spans="1:16" ht="27" customHeight="1">
      <c r="C11" s="208" t="s">
        <v>90</v>
      </c>
      <c r="D11" s="208"/>
      <c r="E11" s="271"/>
      <c r="F11" s="271"/>
      <c r="G11" s="271"/>
      <c r="H11" s="271"/>
      <c r="I11" s="271"/>
      <c r="J11" s="271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08" t="s">
        <v>91</v>
      </c>
      <c r="D13" s="208"/>
      <c r="E13" s="272"/>
      <c r="F13" s="272"/>
      <c r="G13" s="272"/>
      <c r="H13" s="272"/>
      <c r="I13" s="272"/>
      <c r="J13" s="272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82</v>
      </c>
      <c r="J16" s="11"/>
      <c r="O16" s="1"/>
      <c r="P16" s="1"/>
    </row>
    <row r="17" spans="1:16" s="7" customFormat="1" ht="30.75" customHeight="1">
      <c r="A17" s="10"/>
      <c r="B17" s="258" t="s">
        <v>146</v>
      </c>
      <c r="C17" s="259"/>
      <c r="D17" s="259"/>
      <c r="E17" s="259"/>
      <c r="F17" s="259"/>
      <c r="G17" s="259"/>
      <c r="H17" s="259"/>
      <c r="I17" s="259"/>
      <c r="J17" s="260"/>
      <c r="O17" s="1"/>
      <c r="P17" s="1"/>
    </row>
    <row r="18" spans="1:16" s="7" customFormat="1" ht="23.25" customHeight="1">
      <c r="A18" s="10"/>
      <c r="B18" s="261" t="s">
        <v>223</v>
      </c>
      <c r="C18" s="263" t="s">
        <v>141</v>
      </c>
      <c r="D18" s="263" t="s">
        <v>135</v>
      </c>
      <c r="E18" s="265" t="s">
        <v>136</v>
      </c>
      <c r="F18" s="267" t="s">
        <v>142</v>
      </c>
      <c r="G18" s="267" t="s">
        <v>134</v>
      </c>
      <c r="H18" s="269" t="s">
        <v>140</v>
      </c>
      <c r="I18" s="256" t="s">
        <v>137</v>
      </c>
      <c r="J18" s="257"/>
      <c r="O18" s="1"/>
      <c r="P18" s="1"/>
    </row>
    <row r="19" spans="1:16" s="7" customFormat="1" ht="54.75" customHeight="1">
      <c r="A19" s="10"/>
      <c r="B19" s="262"/>
      <c r="C19" s="264"/>
      <c r="D19" s="264"/>
      <c r="E19" s="266"/>
      <c r="F19" s="268"/>
      <c r="G19" s="268"/>
      <c r="H19" s="270"/>
      <c r="I19" s="160" t="s">
        <v>138</v>
      </c>
      <c r="J19" s="161" t="s">
        <v>132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52" t="s">
        <v>120</v>
      </c>
      <c r="C33" s="253"/>
      <c r="D33" s="254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50" t="s">
        <v>139</v>
      </c>
      <c r="C34" s="251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130</v>
      </c>
      <c r="D37" s="101"/>
      <c r="E37" s="101"/>
    </row>
    <row r="38" spans="1:16" ht="26.25" customHeight="1">
      <c r="B38" s="249" t="s">
        <v>131</v>
      </c>
      <c r="C38" s="249"/>
      <c r="D38" s="102"/>
      <c r="E38" s="102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12</vt:i4>
      </vt:variant>
    </vt:vector>
  </HeadingPairs>
  <TitlesOfParts>
    <vt:vector size="24" baseType="lpstr">
      <vt:lpstr>Content of documents</vt:lpstr>
      <vt:lpstr>Instructions EN</vt:lpstr>
      <vt:lpstr>Instructions RU</vt:lpstr>
      <vt:lpstr>1.1. Financial report</vt:lpstr>
      <vt:lpstr>1.2. Personnel</vt:lpstr>
      <vt:lpstr>1.2. Travel</vt:lpstr>
      <vt:lpstr>1.2. Equipment and purchases</vt:lpstr>
      <vt:lpstr>1.2. Office costs</vt:lpstr>
      <vt:lpstr>1.2. External services</vt:lpstr>
      <vt:lpstr>1.2. Infrastructure investments</vt:lpstr>
      <vt:lpstr>1.2. Revenues</vt:lpstr>
      <vt:lpstr>1.3. Financing</vt:lpstr>
      <vt:lpstr>'1.1. Financial report'!Tulostusalue</vt:lpstr>
      <vt:lpstr>'1.2. Equipment and purchases'!Tulostusalue</vt:lpstr>
      <vt:lpstr>'1.2. External services'!Tulostusalue</vt:lpstr>
      <vt:lpstr>'1.2. Infrastructure investments'!Tulostusalue</vt:lpstr>
      <vt:lpstr>'1.2. Office costs'!Tulostusalue</vt:lpstr>
      <vt:lpstr>'1.2. Personnel'!Tulostusalue</vt:lpstr>
      <vt:lpstr>'1.2. Revenues'!Tulostusalue</vt:lpstr>
      <vt:lpstr>'1.2. Travel'!Tulostusalue</vt:lpstr>
      <vt:lpstr>'1.3. Financing'!Tulostusalue</vt:lpstr>
      <vt:lpstr>'Content of documents'!Tulostusalue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Peltoperä Svetlana Lapin liitto</cp:lastModifiedBy>
  <cp:lastPrinted>2019-06-03T08:18:10Z</cp:lastPrinted>
  <dcterms:created xsi:type="dcterms:W3CDTF">2018-03-05T09:35:24Z</dcterms:created>
  <dcterms:modified xsi:type="dcterms:W3CDTF">2019-07-08T12:48:19Z</dcterms:modified>
</cp:coreProperties>
</file>