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NI 2014-2020\ONGOING PROJECTS\MATERIAL FOR ONGOING PROJECTS\Templates for ongoing projects\Interim and final report\"/>
    </mc:Choice>
  </mc:AlternateContent>
  <bookViews>
    <workbookView xWindow="0" yWindow="0" windowWidth="28800" windowHeight="12435" tabRatio="930"/>
  </bookViews>
  <sheets>
    <sheet name="Content of documents" sheetId="10" r:id="rId1"/>
    <sheet name="Instructions" sheetId="1" r:id="rId2"/>
    <sheet name="1.1. Financial report" sheetId="2" r:id="rId3"/>
    <sheet name="1.2. Personnel" sheetId="3" r:id="rId4"/>
    <sheet name="1.2. Travel" sheetId="12" r:id="rId5"/>
    <sheet name="1.2. Equipment and purchases" sheetId="13" r:id="rId6"/>
    <sheet name="1.2. Office costs" sheetId="14" r:id="rId7"/>
    <sheet name="1.2. External services" sheetId="15" r:id="rId8"/>
    <sheet name="1.2. Infrastructure investments" sheetId="16" r:id="rId9"/>
    <sheet name="1.2. Revenues" sheetId="17" r:id="rId10"/>
    <sheet name="1.3. Financing" sheetId="18" r:id="rId11"/>
  </sheets>
  <definedNames>
    <definedName name="_xlnm.Print_Area" localSheetId="2">'1.1. Financial report'!$A$1:$J$112</definedName>
    <definedName name="_xlnm.Print_Area" localSheetId="5">'1.2. Equipment and purchases'!$A$1:$J$36</definedName>
    <definedName name="_xlnm.Print_Area" localSheetId="7">'1.2. External services'!$A$1:$J$36</definedName>
    <definedName name="_xlnm.Print_Area" localSheetId="8">'1.2. Infrastructure investments'!$A$1:$J$36</definedName>
    <definedName name="_xlnm.Print_Area" localSheetId="6">'1.2. Office costs'!$A$1:$J$36</definedName>
    <definedName name="_xlnm.Print_Area" localSheetId="3">'1.2. Personnel'!$A$1:$J$36</definedName>
    <definedName name="_xlnm.Print_Area" localSheetId="9">'1.2. Revenues'!$A$1:$J$36</definedName>
    <definedName name="_xlnm.Print_Area" localSheetId="4">'1.2. Travel'!$A$1:$J$36</definedName>
    <definedName name="_xlnm.Print_Area" localSheetId="10">'1.3. Financing'!$A$1:$J$33</definedName>
    <definedName name="_xlnm.Print_Area" localSheetId="0">'Content of documents'!$A$1:$L$66</definedName>
    <definedName name="_xlnm.Print_Area" localSheetId="1">Instructions!$A$1:$L$59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7" l="1"/>
  <c r="E31" i="17"/>
  <c r="G31" i="16"/>
  <c r="E31" i="16"/>
  <c r="G31" i="15"/>
  <c r="E31" i="15"/>
  <c r="G31" i="14"/>
  <c r="E31" i="14"/>
  <c r="G31" i="13"/>
  <c r="E31" i="13"/>
  <c r="G31" i="12"/>
  <c r="E31" i="12"/>
  <c r="G21" i="2"/>
  <c r="H21" i="2"/>
  <c r="G17" i="2"/>
  <c r="G93" i="2"/>
  <c r="G51" i="2"/>
  <c r="G79" i="2"/>
  <c r="G18" i="2"/>
  <c r="E30" i="2"/>
  <c r="I17" i="2"/>
  <c r="H17" i="2"/>
  <c r="G31" i="3"/>
  <c r="E31" i="3"/>
  <c r="G103" i="2"/>
  <c r="H103" i="2"/>
  <c r="G101" i="2"/>
  <c r="I101" i="2"/>
  <c r="C101" i="2"/>
  <c r="F98" i="2"/>
  <c r="E98" i="2"/>
  <c r="D98" i="2"/>
  <c r="G97" i="2"/>
  <c r="I97" i="2"/>
  <c r="G96" i="2"/>
  <c r="I96" i="2"/>
  <c r="G95" i="2"/>
  <c r="I95" i="2"/>
  <c r="G94" i="2"/>
  <c r="I94" i="2"/>
  <c r="I93" i="2"/>
  <c r="F90" i="2"/>
  <c r="E90" i="2"/>
  <c r="D90" i="2"/>
  <c r="G88" i="2"/>
  <c r="I88" i="2"/>
  <c r="G87" i="2"/>
  <c r="I87" i="2"/>
  <c r="G86" i="2"/>
  <c r="H86" i="2"/>
  <c r="G85" i="2"/>
  <c r="I85" i="2"/>
  <c r="G84" i="2"/>
  <c r="I84" i="2"/>
  <c r="G83" i="2"/>
  <c r="H83" i="2"/>
  <c r="G82" i="2"/>
  <c r="H82" i="2"/>
  <c r="G81" i="2"/>
  <c r="I81" i="2"/>
  <c r="G80" i="2"/>
  <c r="I80" i="2"/>
  <c r="H79" i="2"/>
  <c r="G78" i="2"/>
  <c r="H78" i="2"/>
  <c r="G77" i="2"/>
  <c r="F74" i="2"/>
  <c r="E74" i="2"/>
  <c r="D74" i="2"/>
  <c r="G72" i="2"/>
  <c r="H72" i="2"/>
  <c r="G71" i="2"/>
  <c r="I71" i="2"/>
  <c r="G70" i="2"/>
  <c r="I70" i="2"/>
  <c r="G69" i="2"/>
  <c r="I69" i="2"/>
  <c r="G68" i="2"/>
  <c r="H68" i="2"/>
  <c r="G67" i="2"/>
  <c r="I67" i="2"/>
  <c r="G66" i="2"/>
  <c r="I66" i="2"/>
  <c r="G65" i="2"/>
  <c r="I65" i="2"/>
  <c r="G64" i="2"/>
  <c r="H64" i="2"/>
  <c r="G63" i="2"/>
  <c r="I63" i="2"/>
  <c r="F60" i="2"/>
  <c r="E60" i="2"/>
  <c r="D60" i="2"/>
  <c r="G58" i="2"/>
  <c r="G57" i="2"/>
  <c r="H57" i="2"/>
  <c r="G56" i="2"/>
  <c r="H56" i="2"/>
  <c r="G55" i="2"/>
  <c r="I55" i="2"/>
  <c r="G54" i="2"/>
  <c r="G53" i="2"/>
  <c r="H53" i="2"/>
  <c r="G52" i="2"/>
  <c r="I52" i="2"/>
  <c r="I51" i="2"/>
  <c r="G50" i="2"/>
  <c r="G49" i="2"/>
  <c r="H49" i="2"/>
  <c r="G48" i="2"/>
  <c r="I48" i="2"/>
  <c r="F45" i="2"/>
  <c r="E45" i="2"/>
  <c r="D45" i="2"/>
  <c r="G43" i="2"/>
  <c r="G42" i="2"/>
  <c r="H42" i="2"/>
  <c r="G41" i="2"/>
  <c r="I41" i="2"/>
  <c r="G40" i="2"/>
  <c r="I40" i="2"/>
  <c r="G39" i="2"/>
  <c r="G38" i="2"/>
  <c r="H38" i="2"/>
  <c r="G37" i="2"/>
  <c r="I37" i="2"/>
  <c r="G36" i="2"/>
  <c r="I36" i="2"/>
  <c r="G35" i="2"/>
  <c r="G34" i="2"/>
  <c r="H34" i="2"/>
  <c r="G33" i="2"/>
  <c r="I33" i="2"/>
  <c r="F30" i="2"/>
  <c r="D30" i="2"/>
  <c r="G28" i="2"/>
  <c r="G27" i="2"/>
  <c r="H27" i="2"/>
  <c r="G26" i="2"/>
  <c r="I26" i="2"/>
  <c r="G25" i="2"/>
  <c r="I25" i="2"/>
  <c r="G24" i="2"/>
  <c r="G23" i="2"/>
  <c r="H23" i="2"/>
  <c r="G22" i="2"/>
  <c r="H22" i="2"/>
  <c r="I21" i="2"/>
  <c r="G20" i="2"/>
  <c r="G19" i="2"/>
  <c r="H19" i="2"/>
  <c r="I18" i="2"/>
  <c r="H18" i="2"/>
  <c r="H52" i="2"/>
  <c r="I56" i="2"/>
  <c r="H63" i="2"/>
  <c r="H66" i="2"/>
  <c r="I72" i="2"/>
  <c r="H71" i="2"/>
  <c r="I98" i="2"/>
  <c r="I82" i="2"/>
  <c r="H26" i="2"/>
  <c r="H33" i="2"/>
  <c r="H36" i="2"/>
  <c r="H41" i="2"/>
  <c r="H48" i="2"/>
  <c r="H55" i="2"/>
  <c r="I78" i="2"/>
  <c r="I83" i="2"/>
  <c r="I86" i="2"/>
  <c r="H93" i="2"/>
  <c r="H51" i="2"/>
  <c r="H67" i="2"/>
  <c r="H70" i="2"/>
  <c r="H97" i="2"/>
  <c r="I22" i="2"/>
  <c r="H25" i="2"/>
  <c r="H37" i="2"/>
  <c r="H40" i="2"/>
  <c r="G90" i="2"/>
  <c r="H90" i="2"/>
  <c r="I79" i="2"/>
  <c r="D100" i="2"/>
  <c r="D102" i="2"/>
  <c r="D104" i="2"/>
  <c r="E100" i="2"/>
  <c r="E102" i="2"/>
  <c r="E104" i="2"/>
  <c r="I19" i="2"/>
  <c r="I23" i="2"/>
  <c r="I27" i="2"/>
  <c r="I49" i="2"/>
  <c r="I53" i="2"/>
  <c r="I57" i="2"/>
  <c r="H77" i="2"/>
  <c r="H81" i="2"/>
  <c r="H85" i="2"/>
  <c r="F100" i="2"/>
  <c r="F102" i="2"/>
  <c r="F104" i="2"/>
  <c r="H96" i="2"/>
  <c r="I103" i="2"/>
  <c r="I34" i="2"/>
  <c r="I38" i="2"/>
  <c r="I42" i="2"/>
  <c r="I64" i="2"/>
  <c r="I68" i="2"/>
  <c r="I20" i="2"/>
  <c r="H20" i="2"/>
  <c r="I24" i="2"/>
  <c r="H24" i="2"/>
  <c r="I28" i="2"/>
  <c r="H28" i="2"/>
  <c r="G30" i="2"/>
  <c r="H30" i="2"/>
  <c r="G60" i="2"/>
  <c r="H60" i="2"/>
  <c r="I50" i="2"/>
  <c r="H50" i="2"/>
  <c r="I54" i="2"/>
  <c r="H54" i="2"/>
  <c r="I58" i="2"/>
  <c r="H58" i="2"/>
  <c r="G45" i="2"/>
  <c r="H45" i="2"/>
  <c r="I35" i="2"/>
  <c r="H35" i="2"/>
  <c r="I39" i="2"/>
  <c r="H39" i="2"/>
  <c r="I43" i="2"/>
  <c r="H43" i="2"/>
  <c r="G74" i="2"/>
  <c r="H74" i="2"/>
  <c r="H65" i="2"/>
  <c r="H69" i="2"/>
  <c r="I77" i="2"/>
  <c r="H80" i="2"/>
  <c r="H84" i="2"/>
  <c r="H88" i="2"/>
  <c r="H95" i="2"/>
  <c r="G98" i="2"/>
  <c r="H98" i="2"/>
  <c r="H101" i="2"/>
  <c r="H87" i="2"/>
  <c r="H94" i="2"/>
  <c r="I74" i="2"/>
  <c r="I90" i="2"/>
  <c r="I45" i="2"/>
  <c r="I60" i="2"/>
  <c r="I30" i="2"/>
  <c r="G104" i="2"/>
  <c r="G100" i="2"/>
  <c r="I100" i="2"/>
  <c r="I102" i="2"/>
  <c r="H104" i="2"/>
  <c r="I104" i="2"/>
  <c r="G102" i="2"/>
  <c r="H102" i="2"/>
  <c r="H100" i="2"/>
</calcChain>
</file>

<file path=xl/comments1.xml><?xml version="1.0" encoding="utf-8"?>
<comments xmlns="http://schemas.openxmlformats.org/spreadsheetml/2006/main">
  <authors>
    <author>Peltoperä Svetlana Lapin Liitto</author>
  </authors>
  <commentList>
    <comment ref="C101" authorId="0" shapeId="0">
      <text>
        <r>
          <rPr>
            <sz val="9"/>
            <color indexed="81"/>
            <rFont val="Tahoma"/>
            <family val="2"/>
          </rPr>
          <t>Indirect costs % of current reporting period</t>
        </r>
      </text>
    </comment>
  </commentList>
</comments>
</file>

<file path=xl/comments2.xml><?xml version="1.0" encoding="utf-8"?>
<comments xmlns="http://schemas.openxmlformats.org/spreadsheetml/2006/main">
  <authors>
    <author>Peltoperä Svetlana Lapin liitto</author>
  </authors>
  <commentList>
    <comment ref="F15" authorId="0" shapeId="0">
      <text>
        <r>
          <rPr>
            <sz val="9"/>
            <color indexed="81"/>
            <rFont val="Tahoma"/>
            <family val="2"/>
          </rPr>
          <t>InforEuro exchange rate of the month during which the expense were recorded in the accounting records, not the month when the expense were incurred or paid.
Use the InfoEuro exchange rate with all decimals (e.g. SEK/EUR 0,10391)</t>
        </r>
      </text>
    </comment>
  </commentList>
</comments>
</file>

<file path=xl/comments3.xml><?xml version="1.0" encoding="utf-8"?>
<comments xmlns="http://schemas.openxmlformats.org/spreadsheetml/2006/main">
  <authors>
    <author>Peltoperä Svetlana Lapin liitto</author>
  </authors>
  <commentList>
    <comment ref="F15" authorId="0" shapeId="0">
      <text>
        <r>
          <rPr>
            <sz val="9"/>
            <color indexed="81"/>
            <rFont val="Tahoma"/>
            <family val="2"/>
          </rPr>
          <t>InforEuro exchange rate of the month during which the expense were recorded in the accounting records, not the month when the expense were incurred or paid.
Use the InfoEuro exchange rate with all decimals (e.g. SEK/EUR 0,10391)</t>
        </r>
      </text>
    </comment>
  </commentList>
</comments>
</file>

<file path=xl/comments4.xml><?xml version="1.0" encoding="utf-8"?>
<comments xmlns="http://schemas.openxmlformats.org/spreadsheetml/2006/main">
  <authors>
    <author>Peltoperä Svetlana Lapin liitto</author>
  </authors>
  <commentList>
    <comment ref="F15" authorId="0" shapeId="0">
      <text>
        <r>
          <rPr>
            <sz val="9"/>
            <color indexed="81"/>
            <rFont val="Tahoma"/>
            <family val="2"/>
          </rPr>
          <t>InforEuro exchange rate of the month during which the expense were recorded in the accounting records, not the month when the expense were incurred or paid.
Use the InfoEuro exchange rate with all decimals (e.g. SEK/EUR 0,10391)</t>
        </r>
      </text>
    </comment>
  </commentList>
</comments>
</file>

<file path=xl/comments5.xml><?xml version="1.0" encoding="utf-8"?>
<comments xmlns="http://schemas.openxmlformats.org/spreadsheetml/2006/main">
  <authors>
    <author>Peltoperä Svetlana Lapin liitto</author>
  </authors>
  <commentList>
    <comment ref="F15" authorId="0" shapeId="0">
      <text>
        <r>
          <rPr>
            <sz val="9"/>
            <color indexed="81"/>
            <rFont val="Tahoma"/>
            <family val="2"/>
          </rPr>
          <t>InforEuro exchange rate of the month during which the expense were recorded in the accounting records, not the month when the expense were incurred or paid.
Use the InfoEuro exchange rate with all decimals (e.g. SEK/EUR 0,10391)</t>
        </r>
      </text>
    </comment>
  </commentList>
</comments>
</file>

<file path=xl/comments6.xml><?xml version="1.0" encoding="utf-8"?>
<comments xmlns="http://schemas.openxmlformats.org/spreadsheetml/2006/main">
  <authors>
    <author>Peltoperä Svetlana Lapin liitto</author>
  </authors>
  <commentList>
    <comment ref="F15" authorId="0" shapeId="0">
      <text>
        <r>
          <rPr>
            <sz val="9"/>
            <color indexed="81"/>
            <rFont val="Tahoma"/>
            <family val="2"/>
          </rPr>
          <t>InforEuro exchange rate of the month during which the expense were recorded in the accounting records, not the month when the expense were incurred or paid.
Use the InfoEuro exchange rate with all decimals (e.g. SEK/EUR 0,10391)</t>
        </r>
      </text>
    </comment>
  </commentList>
</comments>
</file>

<file path=xl/comments7.xml><?xml version="1.0" encoding="utf-8"?>
<comments xmlns="http://schemas.openxmlformats.org/spreadsheetml/2006/main">
  <authors>
    <author>Peltoperä Svetlana Lapin liitto</author>
  </authors>
  <commentList>
    <comment ref="F15" authorId="0" shapeId="0">
      <text>
        <r>
          <rPr>
            <sz val="9"/>
            <color indexed="81"/>
            <rFont val="Tahoma"/>
            <family val="2"/>
          </rPr>
          <t>InforEuro exchange rate of the month during which the expense were recorded in the accounting records, not the month when the expense were incurred or paid.
Use the InfoEuro exchange rate with all decimals (e.g. SEK/EUR 0,10391)</t>
        </r>
      </text>
    </comment>
  </commentList>
</comments>
</file>

<file path=xl/comments8.xml><?xml version="1.0" encoding="utf-8"?>
<comments xmlns="http://schemas.openxmlformats.org/spreadsheetml/2006/main">
  <authors>
    <author>Peltoperä Svetlana Lapin liitto</author>
  </authors>
  <commentList>
    <comment ref="F15" authorId="0" shapeId="0">
      <text>
        <r>
          <rPr>
            <sz val="9"/>
            <color indexed="81"/>
            <rFont val="Tahoma"/>
            <family val="2"/>
          </rPr>
          <t>InforEuro exchange rate of the month during which the expense were recorded in the accounting records, not the month when the expense were incurred or paid.
Use the InfoEuro exchange rate with all decimals (e.g. SEK/EUR 0,10391)</t>
        </r>
      </text>
    </comment>
  </commentList>
</comments>
</file>

<file path=xl/sharedStrings.xml><?xml version="1.0" encoding="utf-8"?>
<sst xmlns="http://schemas.openxmlformats.org/spreadsheetml/2006/main" count="435" uniqueCount="180">
  <si>
    <t>Total costs</t>
  </si>
  <si>
    <t>Project ID:</t>
  </si>
  <si>
    <t>Project name:</t>
  </si>
  <si>
    <t xml:space="preserve">Project implementation period: </t>
  </si>
  <si>
    <t xml:space="preserve">Reporting period: </t>
  </si>
  <si>
    <t xml:space="preserve">Filled in (date): </t>
  </si>
  <si>
    <t>Filled in EUR</t>
  </si>
  <si>
    <t>(Sells in blue color contain formulas and filled in automatically)</t>
  </si>
  <si>
    <t>Budget line</t>
  </si>
  <si>
    <t>Previosly approved</t>
  </si>
  <si>
    <t>Currently reported</t>
  </si>
  <si>
    <t>Total reported so far</t>
  </si>
  <si>
    <t>% of Total reported 
so far</t>
  </si>
  <si>
    <t>Remaining budget</t>
  </si>
  <si>
    <t>1. Personnel</t>
  </si>
  <si>
    <r>
      <rPr>
        <b/>
        <sz val="9"/>
        <rFont val="Arial"/>
        <family val="2"/>
      </rPr>
      <t>Total budget EUR</t>
    </r>
    <r>
      <rPr>
        <b/>
        <sz val="10"/>
        <rFont val="Arial"/>
        <family val="2"/>
      </rPr>
      <t xml:space="preserve">
</t>
    </r>
    <r>
      <rPr>
        <b/>
        <sz val="8"/>
        <color theme="9" tint="-0.499984740745262"/>
        <rFont val="Arial"/>
        <family val="2"/>
      </rPr>
      <t>(a)</t>
    </r>
  </si>
  <si>
    <r>
      <rPr>
        <b/>
        <sz val="9"/>
        <rFont val="Arial"/>
        <family val="2"/>
      </rPr>
      <t>Total costs EUR</t>
    </r>
    <r>
      <rPr>
        <b/>
        <sz val="10"/>
        <rFont val="Arial"/>
        <family val="2"/>
      </rPr>
      <t xml:space="preserve">
</t>
    </r>
    <r>
      <rPr>
        <b/>
        <sz val="8"/>
        <color theme="9" tint="-0.499984740745262"/>
        <rFont val="Arial"/>
        <family val="2"/>
      </rPr>
      <t>(b)</t>
    </r>
  </si>
  <si>
    <r>
      <rPr>
        <b/>
        <sz val="9"/>
        <rFont val="Arial"/>
        <family val="2"/>
      </rPr>
      <t>Total costs EUR</t>
    </r>
    <r>
      <rPr>
        <b/>
        <sz val="10"/>
        <rFont val="Arial"/>
        <family val="2"/>
      </rPr>
      <t xml:space="preserve">
</t>
    </r>
    <r>
      <rPr>
        <b/>
        <sz val="8"/>
        <color theme="9" tint="-0.499984740745262"/>
        <rFont val="Arial"/>
        <family val="2"/>
      </rPr>
      <t>(c)</t>
    </r>
  </si>
  <si>
    <t>1.1. Salaries</t>
  </si>
  <si>
    <t xml:space="preserve">  Full time employees:</t>
  </si>
  <si>
    <t xml:space="preserve">  Part-time employees:</t>
  </si>
  <si>
    <t>1.2. Social security charges</t>
  </si>
  <si>
    <t>*) If needed insert more rows above this row</t>
  </si>
  <si>
    <t>Subtotal Personnel</t>
  </si>
  <si>
    <t xml:space="preserve">2. Travel </t>
  </si>
  <si>
    <t xml:space="preserve">Traveling tickets </t>
  </si>
  <si>
    <t>Car rents</t>
  </si>
  <si>
    <r>
      <t>Daily allowances</t>
    </r>
    <r>
      <rPr>
        <vertAlign val="superscript"/>
        <sz val="9"/>
        <rFont val="Arial"/>
        <family val="2"/>
      </rPr>
      <t/>
    </r>
  </si>
  <si>
    <t>Kilometer allowances</t>
  </si>
  <si>
    <t xml:space="preserve">Visa costs </t>
  </si>
  <si>
    <t>Other (please specify):</t>
  </si>
  <si>
    <t>Subtotal Travel</t>
  </si>
  <si>
    <t>3. Equipment and purchases</t>
  </si>
  <si>
    <t>IT equipment</t>
  </si>
  <si>
    <t>IT software</t>
  </si>
  <si>
    <t>Mobile devices</t>
  </si>
  <si>
    <t>Machines, tools</t>
  </si>
  <si>
    <t>Office furniture</t>
  </si>
  <si>
    <t>Leasing fees</t>
  </si>
  <si>
    <t>Publications (purchase of books, magazines etc.)</t>
  </si>
  <si>
    <t>Subtotal Equipment and purchases</t>
  </si>
  <si>
    <t>4. Office costs</t>
  </si>
  <si>
    <t>Office rent</t>
  </si>
  <si>
    <t>Electricity, warming, cleaning</t>
  </si>
  <si>
    <t>Telephone services</t>
  </si>
  <si>
    <t>IT services</t>
  </si>
  <si>
    <t>Postage, copying</t>
  </si>
  <si>
    <t xml:space="preserve">Office supplies </t>
  </si>
  <si>
    <t>Subtotal Office costs</t>
  </si>
  <si>
    <t>5. External services, sub-contracting</t>
  </si>
  <si>
    <t>Conference and meeting costs</t>
  </si>
  <si>
    <t>Interpretation and translation costs</t>
  </si>
  <si>
    <t xml:space="preserve">Visibility actions </t>
  </si>
  <si>
    <t>Bank charges</t>
  </si>
  <si>
    <r>
      <t xml:space="preserve">6.  Infrastructure investments 
</t>
    </r>
    <r>
      <rPr>
        <b/>
        <sz val="11"/>
        <color theme="9" tint="-0.499984740745262"/>
        <rFont val="Arial"/>
        <family val="2"/>
      </rPr>
      <t>(if filled in than specify the costs in Annex I)</t>
    </r>
  </si>
  <si>
    <t>Infrastructure equipments, machines</t>
  </si>
  <si>
    <t>Building permits, other permits</t>
  </si>
  <si>
    <t>External services, sub-contracts</t>
  </si>
  <si>
    <t>Other</t>
  </si>
  <si>
    <t>Subtotal Infrastructure investments</t>
  </si>
  <si>
    <t>7. Subtotal direct eligible costs</t>
  </si>
  <si>
    <t xml:space="preserve">8. Indirect costs: </t>
  </si>
  <si>
    <t xml:space="preserve">9. Total eligible costs </t>
  </si>
  <si>
    <t>10. Revenues</t>
  </si>
  <si>
    <t>11. Net eligible costs, total</t>
  </si>
  <si>
    <t>Budget line 1. Personnel</t>
  </si>
  <si>
    <r>
      <t xml:space="preserve">Name of currency
</t>
    </r>
    <r>
      <rPr>
        <b/>
        <sz val="8"/>
        <color theme="9" tint="-0.499984740745262"/>
        <rFont val="Arial"/>
        <family val="2"/>
      </rPr>
      <t>(EUR/RUB/SEK/NOK)</t>
    </r>
  </si>
  <si>
    <r>
      <t xml:space="preserve">Total amount in currency
</t>
    </r>
    <r>
      <rPr>
        <sz val="8"/>
        <color theme="9" tint="-0.499984740745262"/>
        <rFont val="Arial"/>
        <family val="2"/>
      </rPr>
      <t>(a)</t>
    </r>
  </si>
  <si>
    <r>
      <t xml:space="preserve">Monthly EUR exchange rate
</t>
    </r>
    <r>
      <rPr>
        <sz val="8"/>
        <color theme="9" tint="-0.499984740745262"/>
        <rFont val="Arial"/>
        <family val="2"/>
      </rPr>
      <t>(b)</t>
    </r>
  </si>
  <si>
    <r>
      <t xml:space="preserve">Total amount in EUR
</t>
    </r>
    <r>
      <rPr>
        <sz val="8"/>
        <color theme="9" tint="-0.499984740745262"/>
        <rFont val="Arial"/>
        <family val="2"/>
      </rPr>
      <t>(a)*(b)</t>
    </r>
  </si>
  <si>
    <t xml:space="preserve">*) If needed insert more rows above this row </t>
  </si>
  <si>
    <t>Date:</t>
  </si>
  <si>
    <t>Budget line 3. Equipment and purchases</t>
  </si>
  <si>
    <t>Budget line 4. Office costs</t>
  </si>
  <si>
    <t>Budget line 10. Revenues</t>
  </si>
  <si>
    <t>http://ec.europa.eu/budget/contracts_grants/info_contracts/inforeuro/index_en.cfm</t>
  </si>
  <si>
    <t>Date of invoice/ receipt in the accounting records</t>
  </si>
  <si>
    <t>INSTRUCTIONS</t>
  </si>
  <si>
    <t>Name of the Partner:</t>
  </si>
  <si>
    <t>Document reference number in accounting records</t>
  </si>
  <si>
    <r>
      <rPr>
        <b/>
        <sz val="11"/>
        <rFont val="Arial"/>
        <family val="2"/>
      </rPr>
      <t>Monthly</t>
    </r>
    <r>
      <rPr>
        <sz val="11"/>
        <rFont val="Arial"/>
        <family val="2"/>
      </rPr>
      <t xml:space="preserve"> EUR exchange rate; according to the date of invoice in the accounting records.</t>
    </r>
  </si>
  <si>
    <t>Name of currency (EUR/RUB/SEK/NOK), type the one used in accounting records</t>
  </si>
  <si>
    <t>Accommodations</t>
  </si>
  <si>
    <t>Auditing costs - obligatory</t>
  </si>
  <si>
    <t>Consulting costs: please specify</t>
  </si>
  <si>
    <t>Publication services (own production)</t>
  </si>
  <si>
    <t>Evaluation costs - voluntary</t>
  </si>
  <si>
    <t>Preparatory costs (from Annex 4)</t>
  </si>
  <si>
    <t>Signature of the auditor:</t>
  </si>
  <si>
    <t>Signature of the partner:</t>
  </si>
  <si>
    <r>
      <rPr>
        <b/>
        <sz val="9"/>
        <rFont val="Arial"/>
        <family val="2"/>
      </rPr>
      <t>Total costs EUR</t>
    </r>
    <r>
      <rPr>
        <b/>
        <sz val="10"/>
        <rFont val="Arial"/>
        <family val="2"/>
      </rPr>
      <t xml:space="preserve">
</t>
    </r>
    <r>
      <rPr>
        <b/>
        <sz val="8"/>
        <color theme="9" tint="-0.499984740745262"/>
        <rFont val="Arial"/>
        <family val="2"/>
      </rPr>
      <t>(e)=(d)/(a)*100</t>
    </r>
  </si>
  <si>
    <r>
      <rPr>
        <b/>
        <sz val="9"/>
        <rFont val="Arial"/>
        <family val="2"/>
      </rPr>
      <t>Total costs EUR</t>
    </r>
    <r>
      <rPr>
        <b/>
        <sz val="10"/>
        <rFont val="Arial"/>
        <family val="2"/>
      </rPr>
      <t xml:space="preserve">
</t>
    </r>
    <r>
      <rPr>
        <b/>
        <sz val="8"/>
        <color theme="9" tint="-0.499984740745262"/>
        <rFont val="Arial"/>
        <family val="2"/>
      </rPr>
      <t>(f)=(a)-(d)</t>
    </r>
  </si>
  <si>
    <t xml:space="preserve">Annex 1 Financial report with General ledger specification </t>
  </si>
  <si>
    <t xml:space="preserve">Annex 2 Personnel cost specification </t>
  </si>
  <si>
    <t xml:space="preserve">Annex 3 List of Purchases </t>
  </si>
  <si>
    <t>Annex 5 Templates for the last interim report</t>
  </si>
  <si>
    <t>Annex 6 Timesheets</t>
  </si>
  <si>
    <t>Annex 7 Consolidated financial report</t>
  </si>
  <si>
    <t>Annex 1. Financial Report with General Ledger specification</t>
  </si>
  <si>
    <t>Lead Partner and each Partner have to fill in own report</t>
  </si>
  <si>
    <t>Annex 4 Preparatory costs (to be reported in the first interim report)</t>
  </si>
  <si>
    <t>Financial report:</t>
  </si>
  <si>
    <t>Content of documents for financial part of the Interim report</t>
  </si>
  <si>
    <t>Expenditure and Revenue verification report:</t>
  </si>
  <si>
    <t>EV1 Expenditure and revenue verification procedure</t>
  </si>
  <si>
    <t>EV2 Service contract for the expenditure and revenue verification</t>
  </si>
  <si>
    <t>EV3 Expenditure and revenue verification report</t>
  </si>
  <si>
    <t>EV4 Checklist for the expenditure verification</t>
  </si>
  <si>
    <t>EV5 List of factual findings</t>
  </si>
  <si>
    <t>EV6 Report on suspected fraud and/or established fraud</t>
  </si>
  <si>
    <t>Signed, scanned copy to be loaded in PROMAS</t>
  </si>
  <si>
    <t>Don’t need to be submitted to the Managing Authority, but they have to be presented to auditor for verification</t>
  </si>
  <si>
    <t>Instructions for the auditor and project partners</t>
  </si>
  <si>
    <t>Signed, scanned copy to be loaded in PROMAS and a paper version (copy or duplicate) to be submitted to MA</t>
  </si>
  <si>
    <t>Auditor must submit direct to the Managing Authority (signed, original)</t>
  </si>
  <si>
    <t>1.1. Financial report</t>
  </si>
  <si>
    <t xml:space="preserve">1.2. General Ledger Specification </t>
  </si>
  <si>
    <r>
      <rPr>
        <b/>
        <sz val="9"/>
        <rFont val="Arial"/>
        <family val="2"/>
      </rPr>
      <t>Total costs EUR</t>
    </r>
    <r>
      <rPr>
        <b/>
        <sz val="10"/>
        <rFont val="Arial"/>
        <family val="2"/>
      </rPr>
      <t xml:space="preserve">
</t>
    </r>
    <r>
      <rPr>
        <b/>
        <sz val="8"/>
        <color theme="9" tint="-0.499984740745262"/>
        <rFont val="Arial"/>
        <family val="2"/>
      </rPr>
      <t>(d)=(b)+(c)</t>
    </r>
  </si>
  <si>
    <t xml:space="preserve">1.1.  Financial report </t>
  </si>
  <si>
    <t>1.2. General Ledger Specifications</t>
  </si>
  <si>
    <t>Budget line 10:  Revenues</t>
  </si>
  <si>
    <t>Budget line 1: Personnel</t>
  </si>
  <si>
    <t>1.3. Financing</t>
  </si>
  <si>
    <r>
      <t xml:space="preserve">Indicate all amounts </t>
    </r>
    <r>
      <rPr>
        <u/>
        <sz val="11"/>
        <rFont val="Arial"/>
        <family val="2"/>
      </rPr>
      <t>only in EUR</t>
    </r>
    <r>
      <rPr>
        <sz val="11"/>
        <rFont val="Arial"/>
        <family val="2"/>
      </rPr>
      <t>.</t>
    </r>
  </si>
  <si>
    <t>Add the amounts approved by MA in the earlier reports</t>
  </si>
  <si>
    <t>Remember to sign the form</t>
  </si>
  <si>
    <t>Add the amounts for current reporting period from sheets 1.2. General Ledger specification to each sub-headline.</t>
  </si>
  <si>
    <t>Please check that the total amounts per each budget line are equal with those in 1.2. General Ledger specification</t>
  </si>
  <si>
    <t xml:space="preserve"> -</t>
  </si>
  <si>
    <t>Update the headlines of the budget: use the same headlines as in the approved budget (Budget specification, annex III of the Grant Contract)</t>
  </si>
  <si>
    <t>Fill in the budget of the partner in question. If the Amendment of the budget was done fill in updated budget.</t>
  </si>
  <si>
    <t xml:space="preserve">Budget line 2: Travel </t>
  </si>
  <si>
    <t xml:space="preserve">Budget line 3: Equipment and purchases </t>
  </si>
  <si>
    <t xml:space="preserve">Budget line 4:  Office costs </t>
  </si>
  <si>
    <t xml:space="preserve">Budget line 5: External services </t>
  </si>
  <si>
    <t xml:space="preserve">Budget line 6: Infrastructure investments </t>
  </si>
  <si>
    <t>Attach the filled in Excel file to the Interim Report in PROMAS and send the original signed paper versions to the MA</t>
  </si>
  <si>
    <t>Convert the amounts into Euro at the InforEuro monthly exchange rate published by EC:</t>
  </si>
  <si>
    <t>Fill in the document reference number and the date of invoice as in accounting records</t>
  </si>
  <si>
    <t xml:space="preserve">Description of the item: short description for the reason of the cost like whose salary, who has travelled, where and when, what kind of services and for what purposes etc. </t>
  </si>
  <si>
    <r>
      <t xml:space="preserve">Use the InforEuro exchange rate of the </t>
    </r>
    <r>
      <rPr>
        <u/>
        <sz val="11"/>
        <color theme="1"/>
        <rFont val="Arial"/>
        <family val="2"/>
      </rPr>
      <t>month during which the expense was recorded in the accounting records</t>
    </r>
    <r>
      <rPr>
        <sz val="11"/>
        <color theme="1"/>
        <rFont val="Arial"/>
        <family val="2"/>
      </rPr>
      <t>, not the month when the expense was incurred or paid.</t>
    </r>
  </si>
  <si>
    <r>
      <t xml:space="preserve">Use the InfoEuro exchange rate with </t>
    </r>
    <r>
      <rPr>
        <u/>
        <sz val="11"/>
        <color theme="1"/>
        <rFont val="Arial"/>
        <family val="2"/>
      </rPr>
      <t>all decimals</t>
    </r>
    <r>
      <rPr>
        <sz val="11"/>
        <color theme="1"/>
        <rFont val="Arial"/>
        <family val="2"/>
      </rPr>
      <t xml:space="preserve"> (e.g. SEK/EUR 0,10391)</t>
    </r>
  </si>
  <si>
    <t>Auditor must sign the form</t>
  </si>
  <si>
    <t>Indicate the amounts in the currency which has been used in bookkeeping records.</t>
  </si>
  <si>
    <t xml:space="preserve">Total amount in currency used in accounting records (with two decimals, e.g. RUB 1500,99). </t>
  </si>
  <si>
    <t xml:space="preserve">Total amount in EUR (with two decimals, e.g. EUR 150,99). </t>
  </si>
  <si>
    <t>Auditor's remarks (checked receipts, comments): Auditor has to indicate which invoices have been checked and can write the comments</t>
  </si>
  <si>
    <t>Annex 1 of the Interim Financial Report</t>
  </si>
  <si>
    <t>Name of the Lead Partner:</t>
  </si>
  <si>
    <t>Auditor's remarks</t>
  </si>
  <si>
    <t>Comments</t>
  </si>
  <si>
    <t xml:space="preserve">Cross if checked </t>
  </si>
  <si>
    <r>
      <t xml:space="preserve">Description of the item
</t>
    </r>
    <r>
      <rPr>
        <sz val="8"/>
        <color theme="9" tint="-0.499984740745262"/>
        <rFont val="Arial"/>
        <family val="2"/>
      </rPr>
      <t>(Answer to the questions: What?, Who?, When?, Why?)</t>
    </r>
  </si>
  <si>
    <t>Budget line 2. Travel</t>
  </si>
  <si>
    <t>Budget line  5. External services, sub-contracting</t>
  </si>
  <si>
    <t>Budget line 6. Infrastructure investments</t>
  </si>
  <si>
    <t>Date of invoice/ receipt in accounting records</t>
  </si>
  <si>
    <t>RECEIVED FINANCING</t>
  </si>
  <si>
    <t>Indicate received financing: payments from the Managing Authority/Lead Partner or other financiers of the project (excl. own contribution)</t>
  </si>
  <si>
    <t xml:space="preserve">Total amount in currency
</t>
  </si>
  <si>
    <r>
      <t xml:space="preserve">Description of the item
</t>
    </r>
    <r>
      <rPr>
        <b/>
        <sz val="8"/>
        <color theme="9" tint="-0.499984740745262"/>
        <rFont val="Arial"/>
        <family val="2"/>
      </rPr>
      <t>(Name of the payer, Source of financing)</t>
    </r>
  </si>
  <si>
    <t>Description of the item: indicate the name of the payer and source of financing</t>
  </si>
  <si>
    <t>Lead Partner and each Partner have to fill in own report.</t>
  </si>
  <si>
    <t>You will find more information in the Project Implementation Manual, chapters 8 and 9.</t>
  </si>
  <si>
    <r>
      <t xml:space="preserve">Partner's 
Total budget , </t>
    </r>
    <r>
      <rPr>
        <b/>
        <sz val="9"/>
        <color theme="0"/>
        <rFont val="Arial"/>
        <family val="2"/>
      </rPr>
      <t>incl. amendments</t>
    </r>
  </si>
  <si>
    <t>Each expense is indicated separately and allocated to the appropriate main budget line in the sheets:</t>
  </si>
  <si>
    <t>Updated on 7 February 2019</t>
  </si>
  <si>
    <t>2.1. Personnel list</t>
  </si>
  <si>
    <t>2.2. Salary specification</t>
  </si>
  <si>
    <t>Partner must sign the form</t>
  </si>
  <si>
    <t>5.1. Final costs</t>
  </si>
  <si>
    <t>5.2. Interest</t>
  </si>
  <si>
    <t>Part-time employee of the project fill in report</t>
  </si>
  <si>
    <t>Signed by employee and supervisor.</t>
  </si>
  <si>
    <t>Only the Lead Partner fills in the report.</t>
  </si>
  <si>
    <t>Signed by Lead Partner and auditor.</t>
  </si>
  <si>
    <r>
      <rPr>
        <u/>
        <sz val="11"/>
        <rFont val="Calibri   "/>
      </rPr>
      <t>Excel-file to be loaded</t>
    </r>
    <r>
      <rPr>
        <sz val="11"/>
        <rFont val="Calibri   "/>
      </rPr>
      <t xml:space="preserve"> in PROMAS, signed paper version to be submitted to MA</t>
    </r>
  </si>
  <si>
    <r>
      <rPr>
        <u/>
        <sz val="11"/>
        <color theme="1"/>
        <rFont val="Calibri   "/>
      </rPr>
      <t>Excel-file to be loaded</t>
    </r>
    <r>
      <rPr>
        <sz val="11"/>
        <color theme="1"/>
        <rFont val="Calibri   "/>
      </rPr>
      <t xml:space="preserve"> in PROMAS, signed paper version to be submitted to MA</t>
    </r>
  </si>
  <si>
    <t>1.2. General ledger specification</t>
  </si>
  <si>
    <t>Signed by partner and auditor.</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</si>
</sst>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Calibri"/>
      <family val="2"/>
      <scheme val="minor"/>
    </font>
    <font>
      <sz val="11"/>
      <color theme="1"/>
      <name val="Calibri"/>
      <family val="2"/>
      <scheme val="minor"/>
    </font>
    <font>
      <sz val="11"/>
      <color rgb="FFFF0000"/>
      <name val="Calibri"/>
      <family val="2"/>
      <scheme val="minor"/>
    </font>
    <font>
      <b/>
      <sz val="12"/>
      <name val="Arial"/>
      <family val="2"/>
    </font>
    <font>
      <sz val="9"/>
      <color theme="1"/>
      <name val="Calibri"/>
      <family val="2"/>
      <scheme val="minor"/>
    </font>
    <font>
      <b/>
      <sz val="14"/>
      <color rgb="FFFF0000"/>
      <name val="Calibri"/>
      <family val="2"/>
      <scheme val="minor"/>
    </font>
    <font>
      <b/>
      <sz val="20"/>
      <name val="Arial"/>
      <family val="2"/>
    </font>
    <font>
      <sz val="12"/>
      <name val="Arial"/>
      <family val="2"/>
    </font>
    <font>
      <sz val="10"/>
      <name val="Arial"/>
      <family val="2"/>
    </font>
    <font>
      <b/>
      <sz val="16"/>
      <name val="Arial"/>
      <family val="2"/>
    </font>
    <font>
      <sz val="16"/>
      <name val="Arial"/>
      <family val="2"/>
    </font>
    <font>
      <b/>
      <sz val="11"/>
      <color theme="0"/>
      <name val="Arial"/>
      <family val="2"/>
    </font>
    <font>
      <b/>
      <sz val="10"/>
      <name val="Arial"/>
      <family val="2"/>
    </font>
    <font>
      <b/>
      <sz val="9"/>
      <name val="Arial"/>
      <family val="2"/>
    </font>
    <font>
      <b/>
      <sz val="8"/>
      <color theme="9" tint="-0.499984740745262"/>
      <name val="Arial"/>
      <family val="2"/>
    </font>
    <font>
      <sz val="8"/>
      <name val="Arial"/>
      <family val="2"/>
    </font>
    <font>
      <vertAlign val="superscript"/>
      <sz val="9"/>
      <name val="Arial"/>
      <family val="2"/>
    </font>
    <font>
      <b/>
      <sz val="11"/>
      <color theme="9" tint="-0.499984740745262"/>
      <name val="Arial"/>
      <family val="2"/>
    </font>
    <font>
      <sz val="9"/>
      <color indexed="81"/>
      <name val="Tahoma"/>
      <family val="2"/>
    </font>
    <font>
      <sz val="8"/>
      <color theme="9" tint="-0.499984740745262"/>
      <name val="Arial"/>
      <family val="2"/>
    </font>
    <font>
      <b/>
      <sz val="11"/>
      <color theme="1"/>
      <name val="Arial"/>
      <family val="2"/>
    </font>
    <font>
      <sz val="11"/>
      <color theme="1"/>
      <name val="Arial"/>
      <family val="2"/>
    </font>
    <font>
      <sz val="12"/>
      <color theme="1"/>
      <name val="Arial"/>
      <family val="2"/>
    </font>
    <font>
      <sz val="14"/>
      <color theme="1"/>
      <name val="Arial"/>
      <family val="2"/>
    </font>
    <font>
      <sz val="12"/>
      <color rgb="FFFF0000"/>
      <name val="Arial"/>
      <family val="2"/>
    </font>
    <font>
      <b/>
      <sz val="20"/>
      <color theme="1"/>
      <name val="Arial"/>
      <family val="2"/>
    </font>
    <font>
      <b/>
      <sz val="11"/>
      <name val="Arial"/>
      <family val="2"/>
    </font>
    <font>
      <sz val="11"/>
      <name val="Arial"/>
      <family val="2"/>
    </font>
    <font>
      <u/>
      <sz val="11"/>
      <name val="Arial"/>
      <family val="2"/>
    </font>
    <font>
      <u/>
      <sz val="11"/>
      <color theme="10"/>
      <name val="Calibri"/>
      <family val="2"/>
      <scheme val="minor"/>
    </font>
    <font>
      <b/>
      <sz val="8"/>
      <name val="Arial"/>
      <family val="2"/>
    </font>
    <font>
      <sz val="11"/>
      <name val="Calibri"/>
      <family val="2"/>
      <scheme val="minor"/>
    </font>
    <font>
      <sz val="9"/>
      <name val="Calibri"/>
      <family val="2"/>
      <scheme val="minor"/>
    </font>
    <font>
      <sz val="12"/>
      <color theme="1"/>
      <name val="Calibri"/>
      <family val="2"/>
      <scheme val="minor"/>
    </font>
    <font>
      <b/>
      <sz val="16"/>
      <color theme="1"/>
      <name val="Calibri"/>
      <family val="2"/>
      <scheme val="minor"/>
    </font>
    <font>
      <b/>
      <sz val="14"/>
      <name val="Arial"/>
      <family val="2"/>
    </font>
    <font>
      <b/>
      <sz val="20"/>
      <name val="Calibri"/>
      <family val="2"/>
      <scheme val="minor"/>
    </font>
    <font>
      <b/>
      <sz val="20"/>
      <color theme="1"/>
      <name val="Calibri"/>
      <family val="2"/>
      <scheme val="minor"/>
    </font>
    <font>
      <b/>
      <sz val="11"/>
      <color theme="1"/>
      <name val="Calibri   "/>
    </font>
    <font>
      <sz val="11"/>
      <color theme="1"/>
      <name val="Calibri   "/>
    </font>
    <font>
      <sz val="11"/>
      <name val="Calibri   "/>
    </font>
    <font>
      <b/>
      <sz val="11"/>
      <name val="Calibri   "/>
    </font>
    <font>
      <b/>
      <sz val="16"/>
      <color theme="1"/>
      <name val="Calibri   "/>
    </font>
    <font>
      <b/>
      <sz val="14"/>
      <color theme="0"/>
      <name val="Arial"/>
      <family val="2"/>
    </font>
    <font>
      <u/>
      <sz val="11"/>
      <color theme="10"/>
      <name val="Arial"/>
      <family val="2"/>
    </font>
    <font>
      <u/>
      <sz val="11"/>
      <color theme="1"/>
      <name val="Arial"/>
      <family val="2"/>
    </font>
    <font>
      <u/>
      <sz val="14"/>
      <name val="Calibri   "/>
    </font>
    <font>
      <b/>
      <sz val="9"/>
      <color theme="0"/>
      <name val="Arial"/>
      <family val="2"/>
    </font>
    <font>
      <b/>
      <sz val="12"/>
      <color theme="0" tint="-0.499984740745262"/>
      <name val="Arial"/>
      <family val="2"/>
    </font>
    <font>
      <u/>
      <sz val="11"/>
      <name val="Calibri   "/>
    </font>
    <font>
      <u/>
      <sz val="11"/>
      <color theme="1"/>
      <name val="Calibri   "/>
    </font>
  </fonts>
  <fills count="7">
    <fill>
      <patternFill patternType="none"/>
    </fill>
    <fill>
      <patternFill patternType="gray125"/>
    </fill>
    <fill>
      <patternFill patternType="solid">
        <fgColor theme="0"/>
        <bgColor indexed="64"/>
      </patternFill>
    </fill>
    <fill>
      <patternFill patternType="solid">
        <fgColor rgb="FF027889"/>
        <bgColor indexed="64"/>
      </patternFill>
    </fill>
    <fill>
      <patternFill patternType="solid">
        <fgColor rgb="FFEFFDFF"/>
        <bgColor indexed="64"/>
      </patternFill>
    </fill>
    <fill>
      <patternFill patternType="solid">
        <fgColor theme="0" tint="-4.9989318521683403E-2"/>
        <bgColor indexed="64"/>
      </patternFill>
    </fill>
    <fill>
      <patternFill patternType="solid">
        <fgColor rgb="FFFFFF0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27889"/>
      </left>
      <right/>
      <top style="medium">
        <color rgb="FF027889"/>
      </top>
      <bottom/>
      <diagonal/>
    </border>
    <border>
      <left/>
      <right style="thin">
        <color theme="0"/>
      </right>
      <top style="medium">
        <color rgb="FF027889"/>
      </top>
      <bottom/>
      <diagonal/>
    </border>
    <border>
      <left style="thin">
        <color theme="0"/>
      </left>
      <right style="thin">
        <color theme="0"/>
      </right>
      <top style="medium">
        <color rgb="FF027889"/>
      </top>
      <bottom/>
      <diagonal/>
    </border>
    <border>
      <left style="thin">
        <color theme="0"/>
      </left>
      <right/>
      <top style="medium">
        <color rgb="FF027889"/>
      </top>
      <bottom/>
      <diagonal/>
    </border>
    <border>
      <left style="thin">
        <color theme="0"/>
      </left>
      <right style="medium">
        <color rgb="FF027889"/>
      </right>
      <top style="medium">
        <color rgb="FF027889"/>
      </top>
      <bottom/>
      <diagonal/>
    </border>
    <border>
      <left style="medium">
        <color rgb="FF027889"/>
      </left>
      <right style="thin">
        <color indexed="64"/>
      </right>
      <top style="thin">
        <color indexed="64"/>
      </top>
      <bottom style="thin">
        <color indexed="64"/>
      </bottom>
      <diagonal/>
    </border>
    <border>
      <left style="medium">
        <color rgb="FF027889"/>
      </left>
      <right style="medium">
        <color rgb="FF027889"/>
      </right>
      <top style="medium">
        <color rgb="FF027889"/>
      </top>
      <bottom style="thin">
        <color indexed="64"/>
      </bottom>
      <diagonal/>
    </border>
    <border>
      <left style="thin">
        <color indexed="64"/>
      </left>
      <right style="thin">
        <color indexed="64"/>
      </right>
      <top style="thin">
        <color indexed="64"/>
      </top>
      <bottom style="thin">
        <color indexed="64"/>
      </bottom>
      <diagonal/>
    </border>
    <border>
      <left style="medium">
        <color rgb="FF027889"/>
      </left>
      <right style="thin">
        <color indexed="64"/>
      </right>
      <top style="medium">
        <color rgb="FF027889"/>
      </top>
      <bottom style="thin">
        <color indexed="64"/>
      </bottom>
      <diagonal/>
    </border>
    <border>
      <left style="thin">
        <color indexed="64"/>
      </left>
      <right style="thin">
        <color indexed="64"/>
      </right>
      <top style="medium">
        <color rgb="FF027889"/>
      </top>
      <bottom style="thin">
        <color indexed="64"/>
      </bottom>
      <diagonal/>
    </border>
    <border>
      <left style="thin">
        <color indexed="64"/>
      </left>
      <right style="medium">
        <color rgb="FF027889"/>
      </right>
      <top style="medium">
        <color rgb="FF027889"/>
      </top>
      <bottom style="thin">
        <color indexed="64"/>
      </bottom>
      <diagonal/>
    </border>
    <border>
      <left style="medium">
        <color rgb="FF027889"/>
      </left>
      <right style="medium">
        <color rgb="FF027889"/>
      </right>
      <top style="thin">
        <color indexed="64"/>
      </top>
      <bottom style="thin">
        <color indexed="64"/>
      </bottom>
      <diagonal/>
    </border>
    <border>
      <left style="thin">
        <color indexed="64"/>
      </left>
      <right style="medium">
        <color rgb="FF027889"/>
      </right>
      <top style="thin">
        <color indexed="64"/>
      </top>
      <bottom style="thin">
        <color indexed="64"/>
      </bottom>
      <diagonal/>
    </border>
    <border>
      <left style="medium">
        <color rgb="FF027889"/>
      </left>
      <right style="thin">
        <color indexed="64"/>
      </right>
      <top style="thin">
        <color indexed="64"/>
      </top>
      <bottom style="medium">
        <color rgb="FF027889"/>
      </bottom>
      <diagonal/>
    </border>
    <border>
      <left style="thin">
        <color indexed="64"/>
      </left>
      <right/>
      <top style="thin">
        <color indexed="64"/>
      </top>
      <bottom style="medium">
        <color rgb="FF027889"/>
      </bottom>
      <diagonal/>
    </border>
    <border>
      <left style="medium">
        <color rgb="FF027889"/>
      </left>
      <right style="medium">
        <color rgb="FF027889"/>
      </right>
      <top style="thin">
        <color indexed="64"/>
      </top>
      <bottom style="medium">
        <color rgb="FF027889"/>
      </bottom>
      <diagonal/>
    </border>
    <border>
      <left/>
      <right style="thin">
        <color indexed="64"/>
      </right>
      <top style="thin">
        <color indexed="64"/>
      </top>
      <bottom style="medium">
        <color rgb="FF027889"/>
      </bottom>
      <diagonal/>
    </border>
    <border>
      <left style="thin">
        <color indexed="64"/>
      </left>
      <right style="thin">
        <color indexed="64"/>
      </right>
      <top style="thin">
        <color indexed="64"/>
      </top>
      <bottom style="medium">
        <color rgb="FF027889"/>
      </bottom>
      <diagonal/>
    </border>
    <border>
      <left style="thin">
        <color indexed="64"/>
      </left>
      <right style="medium">
        <color rgb="FF027889"/>
      </right>
      <top style="thin">
        <color indexed="64"/>
      </top>
      <bottom style="medium">
        <color rgb="FF027889"/>
      </bottom>
      <diagonal/>
    </border>
    <border>
      <left style="medium">
        <color rgb="FF027889"/>
      </left>
      <right style="thin">
        <color indexed="64"/>
      </right>
      <top/>
      <bottom style="medium">
        <color rgb="FF027889"/>
      </bottom>
      <diagonal/>
    </border>
    <border>
      <left style="thin">
        <color indexed="64"/>
      </left>
      <right/>
      <top/>
      <bottom style="medium">
        <color rgb="FF027889"/>
      </bottom>
      <diagonal/>
    </border>
    <border>
      <left style="medium">
        <color rgb="FF027889"/>
      </left>
      <right style="medium">
        <color rgb="FF027889"/>
      </right>
      <top/>
      <bottom style="medium">
        <color rgb="FF027889"/>
      </bottom>
      <diagonal/>
    </border>
    <border>
      <left/>
      <right style="thin">
        <color indexed="64"/>
      </right>
      <top/>
      <bottom style="medium">
        <color rgb="FF027889"/>
      </bottom>
      <diagonal/>
    </border>
    <border>
      <left style="thin">
        <color indexed="64"/>
      </left>
      <right style="thin">
        <color indexed="64"/>
      </right>
      <top/>
      <bottom style="medium">
        <color rgb="FF027889"/>
      </bottom>
      <diagonal/>
    </border>
    <border>
      <left style="medium">
        <color rgb="FF027889"/>
      </left>
      <right style="thin">
        <color auto="1"/>
      </right>
      <top style="medium">
        <color rgb="FF027889"/>
      </top>
      <bottom style="medium">
        <color rgb="FF027889"/>
      </bottom>
      <diagonal/>
    </border>
    <border>
      <left style="thin">
        <color auto="1"/>
      </left>
      <right style="thin">
        <color auto="1"/>
      </right>
      <top style="medium">
        <color rgb="FF027889"/>
      </top>
      <bottom style="medium">
        <color rgb="FF027889"/>
      </bottom>
      <diagonal/>
    </border>
    <border>
      <left style="thin">
        <color auto="1"/>
      </left>
      <right style="medium">
        <color rgb="FF027889"/>
      </right>
      <top style="medium">
        <color rgb="FF027889"/>
      </top>
      <bottom style="medium">
        <color rgb="FF027889"/>
      </bottom>
      <diagonal/>
    </border>
    <border>
      <left style="thin">
        <color indexed="64"/>
      </left>
      <right/>
      <top style="medium">
        <color rgb="FF027889"/>
      </top>
      <bottom style="thin">
        <color indexed="64"/>
      </bottom>
      <diagonal/>
    </border>
    <border>
      <left/>
      <right style="thin">
        <color indexed="64"/>
      </right>
      <top style="medium">
        <color rgb="FF027889"/>
      </top>
      <bottom style="thin">
        <color indexed="64"/>
      </bottom>
      <diagonal/>
    </border>
    <border>
      <left style="medium">
        <color rgb="FF027889"/>
      </left>
      <right/>
      <top style="thin">
        <color indexed="64"/>
      </top>
      <bottom style="thin">
        <color indexed="64"/>
      </bottom>
      <diagonal/>
    </border>
    <border>
      <left style="medium">
        <color rgb="FF027889"/>
      </left>
      <right/>
      <top style="thin">
        <color indexed="64"/>
      </top>
      <bottom/>
      <diagonal/>
    </border>
    <border>
      <left/>
      <right/>
      <top style="thin">
        <color indexed="64"/>
      </top>
      <bottom/>
      <diagonal/>
    </border>
    <border>
      <left style="medium">
        <color rgb="FF027889"/>
      </left>
      <right style="medium">
        <color rgb="FF027889"/>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rgb="FF027889"/>
      </left>
      <right style="thin">
        <color indexed="64"/>
      </right>
      <top style="thin">
        <color indexed="64"/>
      </top>
      <bottom/>
      <diagonal/>
    </border>
    <border>
      <left style="thin">
        <color indexed="64"/>
      </left>
      <right style="medium">
        <color rgb="FF027889"/>
      </right>
      <top style="thin">
        <color indexed="64"/>
      </top>
      <bottom/>
      <diagonal/>
    </border>
    <border>
      <left style="medium">
        <color rgb="FF027889"/>
      </left>
      <right/>
      <top style="medium">
        <color rgb="FF027889"/>
      </top>
      <bottom style="medium">
        <color rgb="FF027889"/>
      </bottom>
      <diagonal/>
    </border>
    <border>
      <left/>
      <right/>
      <top style="medium">
        <color rgb="FF027889"/>
      </top>
      <bottom style="medium">
        <color rgb="FF027889"/>
      </bottom>
      <diagonal/>
    </border>
    <border>
      <left style="medium">
        <color rgb="FF027889"/>
      </left>
      <right style="medium">
        <color rgb="FF027889"/>
      </right>
      <top style="medium">
        <color rgb="FF027889"/>
      </top>
      <bottom style="medium">
        <color rgb="FF027889"/>
      </bottom>
      <diagonal/>
    </border>
    <border>
      <left/>
      <right style="thin">
        <color auto="1"/>
      </right>
      <top style="medium">
        <color rgb="FF027889"/>
      </top>
      <bottom style="medium">
        <color rgb="FF027889"/>
      </bottom>
      <diagonal/>
    </border>
    <border>
      <left style="medium">
        <color rgb="FF027889"/>
      </left>
      <right/>
      <top style="medium">
        <color rgb="FF027889"/>
      </top>
      <bottom style="thin">
        <color indexed="64"/>
      </bottom>
      <diagonal/>
    </border>
    <border>
      <left/>
      <right/>
      <top style="medium">
        <color rgb="FF027889"/>
      </top>
      <bottom style="thin">
        <color indexed="64"/>
      </bottom>
      <diagonal/>
    </border>
    <border>
      <left style="thin">
        <color auto="1"/>
      </left>
      <right style="thin">
        <color auto="1"/>
      </right>
      <top style="medium">
        <color rgb="FF027889"/>
      </top>
      <bottom/>
      <diagonal/>
    </border>
    <border>
      <left style="thin">
        <color indexed="64"/>
      </left>
      <right style="thin">
        <color indexed="64"/>
      </right>
      <top/>
      <bottom style="thin">
        <color indexed="64"/>
      </bottom>
      <diagonal/>
    </border>
    <border>
      <left style="thin">
        <color rgb="FF027889"/>
      </left>
      <right style="thin">
        <color rgb="FF027889"/>
      </right>
      <top style="medium">
        <color rgb="FF027889"/>
      </top>
      <bottom style="medium">
        <color rgb="FF027889"/>
      </bottom>
      <diagonal/>
    </border>
    <border>
      <left/>
      <right style="medium">
        <color rgb="FF027889"/>
      </right>
      <top style="medium">
        <color rgb="FF027889"/>
      </top>
      <bottom style="medium">
        <color rgb="FF027889"/>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rgb="FF027889"/>
      </right>
      <top/>
      <bottom/>
      <diagonal/>
    </border>
    <border>
      <left style="medium">
        <color rgb="FF027889"/>
      </left>
      <right/>
      <top/>
      <bottom/>
      <diagonal/>
    </border>
    <border>
      <left/>
      <right style="medium">
        <color rgb="FF027889"/>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rgb="FF027889"/>
      </left>
      <right/>
      <top/>
      <bottom style="thin">
        <color indexed="64"/>
      </bottom>
      <diagonal/>
    </border>
    <border>
      <left style="thin">
        <color indexed="64"/>
      </left>
      <right style="thin">
        <color indexed="64"/>
      </right>
      <top/>
      <bottom/>
      <diagonal/>
    </border>
    <border>
      <left style="medium">
        <color rgb="FF027889"/>
      </left>
      <right/>
      <top style="thin">
        <color indexed="64"/>
      </top>
      <bottom style="medium">
        <color rgb="FF027889"/>
      </bottom>
      <diagonal/>
    </border>
  </borders>
  <cellStyleXfs count="5">
    <xf numFmtId="0" fontId="0" fillId="0" borderId="0"/>
    <xf numFmtId="9" fontId="1" fillId="0" borderId="0" applyFont="0" applyFill="0" applyBorder="0" applyAlignment="0" applyProtection="0"/>
    <xf numFmtId="0" fontId="8" fillId="0" borderId="0"/>
    <xf numFmtId="0" fontId="8" fillId="0" borderId="0"/>
    <xf numFmtId="0" fontId="29" fillId="0" borderId="0" applyNumberFormat="0" applyFill="0" applyBorder="0" applyAlignment="0" applyProtection="0"/>
  </cellStyleXfs>
  <cellXfs count="263">
    <xf numFmtId="0" fontId="0" fillId="0" borderId="0" xfId="0"/>
    <xf numFmtId="0" fontId="0" fillId="2" borderId="0" xfId="0" applyFill="1"/>
    <xf numFmtId="0" fontId="3" fillId="2" borderId="0" xfId="0" applyFont="1" applyFill="1" applyBorder="1" applyAlignment="1">
      <alignment horizontal="right" vertical="center"/>
    </xf>
    <xf numFmtId="0" fontId="4" fillId="2" borderId="0" xfId="0" applyFont="1" applyFill="1"/>
    <xf numFmtId="0" fontId="0" fillId="2" borderId="0" xfId="0" applyFill="1" applyAlignment="1">
      <alignment wrapText="1"/>
    </xf>
    <xf numFmtId="14" fontId="2" fillId="2" borderId="0" xfId="0" applyNumberFormat="1" applyFont="1" applyFill="1"/>
    <xf numFmtId="0" fontId="2" fillId="2" borderId="0" xfId="0" applyFont="1" applyFill="1"/>
    <xf numFmtId="0" fontId="5" fillId="2" borderId="0" xfId="0" applyFont="1" applyFill="1"/>
    <xf numFmtId="0" fontId="0" fillId="2" borderId="0" xfId="0" applyFill="1" applyProtection="1">
      <protection locked="0"/>
    </xf>
    <xf numFmtId="0" fontId="6" fillId="2" borderId="0" xfId="0" applyFont="1" applyFill="1" applyBorder="1" applyAlignment="1">
      <alignment vertical="center"/>
    </xf>
    <xf numFmtId="0" fontId="0" fillId="2" borderId="0" xfId="0" applyFill="1" applyAlignment="1">
      <alignment vertical="center"/>
    </xf>
    <xf numFmtId="0" fontId="0" fillId="2" borderId="0" xfId="0" applyFill="1" applyBorder="1"/>
    <xf numFmtId="0" fontId="0" fillId="2" borderId="0" xfId="0" applyFill="1" applyBorder="1" applyProtection="1">
      <protection locked="0"/>
    </xf>
    <xf numFmtId="0" fontId="3" fillId="2" borderId="0" xfId="0" applyFont="1" applyFill="1" applyBorder="1" applyAlignment="1">
      <alignment horizontal="left" vertical="center"/>
    </xf>
    <xf numFmtId="0" fontId="9" fillId="2" borderId="0" xfId="2" applyFont="1" applyFill="1" applyAlignment="1"/>
    <xf numFmtId="0" fontId="11" fillId="3" borderId="6" xfId="3" applyFont="1" applyFill="1" applyBorder="1" applyAlignment="1">
      <alignment horizontal="center" vertical="center" wrapText="1"/>
    </xf>
    <xf numFmtId="0" fontId="11" fillId="3" borderId="7" xfId="3" applyFont="1" applyFill="1" applyBorder="1" applyAlignment="1">
      <alignment horizontal="center" vertical="center" wrapText="1"/>
    </xf>
    <xf numFmtId="0" fontId="11" fillId="3" borderId="8" xfId="3" applyFont="1" applyFill="1" applyBorder="1" applyAlignment="1">
      <alignment horizontal="center" vertical="center" wrapText="1"/>
    </xf>
    <xf numFmtId="0" fontId="12" fillId="4" borderId="10" xfId="2" applyFont="1" applyFill="1" applyBorder="1" applyAlignment="1">
      <alignment horizontal="center" vertical="top" wrapText="1"/>
    </xf>
    <xf numFmtId="0" fontId="12" fillId="4" borderId="3" xfId="2" applyFont="1" applyFill="1" applyBorder="1" applyAlignment="1">
      <alignment horizontal="center" vertical="top" wrapText="1"/>
    </xf>
    <xf numFmtId="0" fontId="12" fillId="4" borderId="11" xfId="2" applyFont="1" applyFill="1" applyBorder="1" applyAlignment="1">
      <alignment horizontal="center" vertical="top" wrapText="1"/>
    </xf>
    <xf numFmtId="0" fontId="12" fillId="4" borderId="12" xfId="2" applyFont="1" applyFill="1" applyBorder="1" applyAlignment="1">
      <alignment horizontal="center" vertical="top" wrapText="1"/>
    </xf>
    <xf numFmtId="0" fontId="12" fillId="4" borderId="13" xfId="2" applyFont="1" applyFill="1" applyBorder="1" applyAlignment="1">
      <alignment horizontal="center" vertical="top" wrapText="1"/>
    </xf>
    <xf numFmtId="0" fontId="12" fillId="4" borderId="14" xfId="2" applyFont="1" applyFill="1" applyBorder="1" applyAlignment="1">
      <alignment horizontal="center" vertical="top" wrapText="1"/>
    </xf>
    <xf numFmtId="4" fontId="8" fillId="2" borderId="15" xfId="2" applyNumberFormat="1" applyFont="1" applyFill="1" applyBorder="1" applyAlignment="1" applyProtection="1">
      <alignment horizontal="right" vertical="center"/>
      <protection locked="0"/>
    </xf>
    <xf numFmtId="4" fontId="8" fillId="2" borderId="3" xfId="2" applyNumberFormat="1" applyFont="1" applyFill="1" applyBorder="1" applyAlignment="1" applyProtection="1">
      <alignment horizontal="right" vertical="center"/>
      <protection locked="0"/>
    </xf>
    <xf numFmtId="4" fontId="8" fillId="2" borderId="11" xfId="2" applyNumberFormat="1" applyFont="1" applyFill="1" applyBorder="1" applyAlignment="1" applyProtection="1">
      <alignment horizontal="right" vertical="center"/>
      <protection locked="0"/>
    </xf>
    <xf numFmtId="4" fontId="8" fillId="4" borderId="9" xfId="2" applyNumberFormat="1" applyFont="1" applyFill="1" applyBorder="1" applyAlignment="1" applyProtection="1">
      <alignment horizontal="right" vertical="center"/>
      <protection locked="0"/>
    </xf>
    <xf numFmtId="10" fontId="8" fillId="4" borderId="11" xfId="1" applyNumberFormat="1" applyFont="1" applyFill="1" applyBorder="1" applyAlignment="1" applyProtection="1">
      <alignment horizontal="right" vertical="center"/>
      <protection locked="0"/>
    </xf>
    <xf numFmtId="4" fontId="8" fillId="4" borderId="16" xfId="2" applyNumberFormat="1" applyFont="1" applyFill="1" applyBorder="1" applyAlignment="1" applyProtection="1">
      <alignment horizontal="right" vertical="center"/>
      <protection locked="0"/>
    </xf>
    <xf numFmtId="4" fontId="8" fillId="2" borderId="15" xfId="2" applyNumberFormat="1" applyFill="1" applyBorder="1" applyAlignment="1" applyProtection="1">
      <alignment horizontal="right" vertical="center"/>
      <protection locked="0"/>
    </xf>
    <xf numFmtId="4" fontId="8" fillId="2" borderId="3" xfId="2" applyNumberFormat="1" applyFill="1" applyBorder="1" applyAlignment="1" applyProtection="1">
      <alignment horizontal="right" vertical="center"/>
      <protection locked="0"/>
    </xf>
    <xf numFmtId="4" fontId="8" fillId="2" borderId="11" xfId="2" applyNumberFormat="1" applyFill="1" applyBorder="1" applyAlignment="1" applyProtection="1">
      <alignment horizontal="right" vertical="center"/>
      <protection locked="0"/>
    </xf>
    <xf numFmtId="4" fontId="8" fillId="5" borderId="19" xfId="2" applyNumberFormat="1" applyFill="1" applyBorder="1" applyAlignment="1" applyProtection="1">
      <alignment horizontal="right" vertical="center"/>
      <protection locked="0"/>
    </xf>
    <xf numFmtId="4" fontId="8" fillId="5" borderId="20" xfId="2" applyNumberFormat="1" applyFill="1" applyBorder="1" applyAlignment="1" applyProtection="1">
      <alignment horizontal="right" vertical="center"/>
      <protection locked="0"/>
    </xf>
    <xf numFmtId="4" fontId="8" fillId="5" borderId="21" xfId="2" applyNumberFormat="1" applyFill="1" applyBorder="1" applyAlignment="1" applyProtection="1">
      <alignment horizontal="right" vertical="center"/>
      <protection locked="0"/>
    </xf>
    <xf numFmtId="4" fontId="8" fillId="5" borderId="17" xfId="2" applyNumberFormat="1" applyFill="1" applyBorder="1" applyAlignment="1" applyProtection="1">
      <alignment horizontal="right" vertical="center"/>
      <protection locked="0"/>
    </xf>
    <xf numFmtId="4" fontId="8" fillId="5" borderId="22" xfId="2" applyNumberFormat="1" applyFill="1" applyBorder="1" applyAlignment="1" applyProtection="1">
      <alignment horizontal="right" vertical="center"/>
      <protection locked="0"/>
    </xf>
    <xf numFmtId="4" fontId="12" fillId="4" borderId="25" xfId="2" applyNumberFormat="1" applyFont="1" applyFill="1" applyBorder="1"/>
    <xf numFmtId="4" fontId="12" fillId="4" borderId="26" xfId="2" applyNumberFormat="1" applyFont="1" applyFill="1" applyBorder="1"/>
    <xf numFmtId="4" fontId="12" fillId="4" borderId="27" xfId="2" applyNumberFormat="1" applyFont="1" applyFill="1" applyBorder="1"/>
    <xf numFmtId="4" fontId="12" fillId="4" borderId="28" xfId="2" applyNumberFormat="1" applyFont="1" applyFill="1" applyBorder="1"/>
    <xf numFmtId="10" fontId="12" fillId="4" borderId="29" xfId="1" applyNumberFormat="1" applyFont="1" applyFill="1" applyBorder="1" applyAlignment="1" applyProtection="1">
      <alignment horizontal="right" vertical="center"/>
      <protection locked="0"/>
    </xf>
    <xf numFmtId="4" fontId="12" fillId="4" borderId="30" xfId="2" applyNumberFormat="1" applyFont="1" applyFill="1" applyBorder="1"/>
    <xf numFmtId="4" fontId="0" fillId="2" borderId="0" xfId="0" applyNumberFormat="1" applyFill="1"/>
    <xf numFmtId="10" fontId="0" fillId="2" borderId="0" xfId="1" applyNumberFormat="1" applyFont="1" applyFill="1"/>
    <xf numFmtId="0" fontId="0" fillId="2" borderId="0" xfId="0" applyFill="1" applyAlignment="1" applyProtection="1">
      <protection locked="0"/>
    </xf>
    <xf numFmtId="4" fontId="8" fillId="5" borderId="36" xfId="2" applyNumberFormat="1" applyFill="1" applyBorder="1" applyAlignment="1" applyProtection="1">
      <alignment horizontal="right" vertical="center"/>
      <protection locked="0"/>
    </xf>
    <xf numFmtId="4" fontId="8" fillId="5" borderId="37" xfId="2" applyNumberFormat="1" applyFill="1" applyBorder="1" applyAlignment="1" applyProtection="1">
      <alignment horizontal="right" vertical="center"/>
      <protection locked="0"/>
    </xf>
    <xf numFmtId="4" fontId="8" fillId="5" borderId="38" xfId="2" applyNumberFormat="1" applyFill="1" applyBorder="1" applyAlignment="1" applyProtection="1">
      <alignment horizontal="right" vertical="center"/>
      <protection locked="0"/>
    </xf>
    <xf numFmtId="4" fontId="8" fillId="5" borderId="39" xfId="2" applyNumberFormat="1" applyFill="1" applyBorder="1" applyAlignment="1" applyProtection="1">
      <alignment horizontal="right" vertical="center"/>
      <protection locked="0"/>
    </xf>
    <xf numFmtId="10" fontId="8" fillId="5" borderId="38" xfId="1" applyNumberFormat="1" applyFont="1" applyFill="1" applyBorder="1" applyAlignment="1" applyProtection="1">
      <alignment horizontal="right" vertical="center"/>
      <protection locked="0"/>
    </xf>
    <xf numFmtId="4" fontId="8" fillId="5" borderId="40" xfId="2" applyNumberFormat="1" applyFill="1" applyBorder="1" applyAlignment="1" applyProtection="1">
      <alignment horizontal="right" vertical="center"/>
      <protection locked="0"/>
    </xf>
    <xf numFmtId="4" fontId="12" fillId="4" borderId="43" xfId="2" applyNumberFormat="1" applyFont="1" applyFill="1" applyBorder="1"/>
    <xf numFmtId="4" fontId="12" fillId="4" borderId="44" xfId="2" applyNumberFormat="1" applyFont="1" applyFill="1" applyBorder="1"/>
    <xf numFmtId="4" fontId="12" fillId="4" borderId="29" xfId="2" applyNumberFormat="1" applyFont="1" applyFill="1" applyBorder="1"/>
    <xf numFmtId="0" fontId="8" fillId="2" borderId="0" xfId="2" applyFill="1" applyAlignment="1"/>
    <xf numFmtId="4" fontId="8" fillId="2" borderId="0" xfId="2" applyNumberFormat="1" applyFill="1" applyAlignment="1"/>
    <xf numFmtId="10" fontId="8" fillId="2" borderId="0" xfId="1" applyNumberFormat="1" applyFont="1" applyFill="1" applyAlignment="1"/>
    <xf numFmtId="0" fontId="8" fillId="2" borderId="34" xfId="2" applyFill="1" applyBorder="1" applyAlignment="1" applyProtection="1">
      <alignment horizontal="left" wrapText="1"/>
      <protection locked="0"/>
    </xf>
    <xf numFmtId="0" fontId="8" fillId="2" borderId="35" xfId="2" applyFill="1" applyBorder="1" applyAlignment="1" applyProtection="1">
      <alignment horizontal="left" wrapText="1"/>
      <protection locked="0"/>
    </xf>
    <xf numFmtId="4" fontId="8" fillId="2" borderId="36" xfId="2" applyNumberFormat="1" applyFill="1" applyBorder="1" applyAlignment="1" applyProtection="1">
      <alignment horizontal="right" vertical="center"/>
      <protection locked="0"/>
    </xf>
    <xf numFmtId="4" fontId="8" fillId="2" borderId="37" xfId="2" applyNumberFormat="1" applyFill="1" applyBorder="1" applyAlignment="1" applyProtection="1">
      <alignment horizontal="right" vertical="center"/>
      <protection locked="0"/>
    </xf>
    <xf numFmtId="4" fontId="8" fillId="2" borderId="38" xfId="2" applyNumberFormat="1" applyFill="1" applyBorder="1" applyAlignment="1" applyProtection="1">
      <alignment horizontal="right" vertical="center"/>
      <protection locked="0"/>
    </xf>
    <xf numFmtId="4" fontId="8" fillId="4" borderId="39" xfId="2" applyNumberFormat="1" applyFont="1" applyFill="1" applyBorder="1" applyAlignment="1" applyProtection="1">
      <alignment horizontal="right" vertical="center"/>
      <protection locked="0"/>
    </xf>
    <xf numFmtId="10" fontId="8" fillId="4" borderId="38" xfId="1" applyNumberFormat="1" applyFont="1" applyFill="1" applyBorder="1" applyAlignment="1" applyProtection="1">
      <alignment horizontal="right" vertical="center"/>
      <protection locked="0"/>
    </xf>
    <xf numFmtId="4" fontId="8" fillId="4" borderId="40" xfId="2" applyNumberFormat="1" applyFont="1" applyFill="1" applyBorder="1" applyAlignment="1" applyProtection="1">
      <alignment horizontal="right" vertical="center"/>
      <protection locked="0"/>
    </xf>
    <xf numFmtId="4" fontId="12" fillId="4" borderId="10" xfId="2" applyNumberFormat="1" applyFont="1" applyFill="1" applyBorder="1" applyAlignment="1">
      <alignment horizontal="right" vertical="center"/>
    </xf>
    <xf numFmtId="4" fontId="12" fillId="4" borderId="32" xfId="2" applyNumberFormat="1" applyFont="1" applyFill="1" applyBorder="1" applyAlignment="1">
      <alignment horizontal="right" vertical="center"/>
    </xf>
    <xf numFmtId="4" fontId="12" fillId="4" borderId="13" xfId="2" applyNumberFormat="1" applyFont="1" applyFill="1" applyBorder="1" applyAlignment="1">
      <alignment horizontal="right" vertical="center"/>
    </xf>
    <xf numFmtId="4" fontId="12" fillId="4" borderId="12" xfId="2" applyNumberFormat="1" applyFont="1" applyFill="1" applyBorder="1" applyAlignment="1">
      <alignment horizontal="right" vertical="center"/>
    </xf>
    <xf numFmtId="10" fontId="12" fillId="4" borderId="47" xfId="1" applyNumberFormat="1" applyFont="1" applyFill="1" applyBorder="1" applyAlignment="1" applyProtection="1">
      <alignment horizontal="right" vertical="center"/>
      <protection locked="0"/>
    </xf>
    <xf numFmtId="4" fontId="12" fillId="4" borderId="14" xfId="2" applyNumberFormat="1" applyFont="1" applyFill="1" applyBorder="1" applyAlignment="1">
      <alignment horizontal="right" vertical="center"/>
    </xf>
    <xf numFmtId="0" fontId="3" fillId="4" borderId="9" xfId="2" applyFont="1" applyFill="1" applyBorder="1" applyAlignment="1">
      <alignment vertical="center"/>
    </xf>
    <xf numFmtId="10" fontId="3" fillId="4" borderId="1" xfId="1" applyNumberFormat="1" applyFont="1" applyFill="1" applyBorder="1" applyAlignment="1" applyProtection="1">
      <alignment vertical="center"/>
      <protection locked="0"/>
    </xf>
    <xf numFmtId="4" fontId="8" fillId="2" borderId="15" xfId="2" applyNumberFormat="1" applyFont="1" applyFill="1" applyBorder="1" applyAlignment="1">
      <alignment horizontal="right" vertical="center"/>
    </xf>
    <xf numFmtId="4" fontId="8" fillId="2" borderId="3" xfId="2" applyNumberFormat="1" applyFont="1" applyFill="1" applyBorder="1" applyAlignment="1">
      <alignment horizontal="right" vertical="center"/>
    </xf>
    <xf numFmtId="4" fontId="8" fillId="2" borderId="11" xfId="2" applyNumberFormat="1" applyFont="1" applyFill="1" applyBorder="1" applyAlignment="1">
      <alignment horizontal="right" vertical="center"/>
    </xf>
    <xf numFmtId="4" fontId="12" fillId="4" borderId="15" xfId="2" applyNumberFormat="1" applyFont="1" applyFill="1" applyBorder="1" applyAlignment="1">
      <alignment horizontal="right" vertical="center"/>
    </xf>
    <xf numFmtId="4" fontId="12" fillId="4" borderId="3" xfId="2" applyNumberFormat="1" applyFont="1" applyFill="1" applyBorder="1" applyAlignment="1">
      <alignment horizontal="right" vertical="center"/>
    </xf>
    <xf numFmtId="4" fontId="12" fillId="4" borderId="11" xfId="2" applyNumberFormat="1" applyFont="1" applyFill="1" applyBorder="1" applyAlignment="1">
      <alignment horizontal="right" vertical="center"/>
    </xf>
    <xf numFmtId="4" fontId="12" fillId="4" borderId="9" xfId="2" applyNumberFormat="1" applyFont="1" applyFill="1" applyBorder="1" applyAlignment="1">
      <alignment horizontal="right" vertical="center"/>
    </xf>
    <xf numFmtId="10" fontId="12" fillId="4" borderId="11" xfId="1" applyNumberFormat="1" applyFont="1" applyFill="1" applyBorder="1" applyAlignment="1" applyProtection="1">
      <alignment horizontal="right" vertical="center"/>
      <protection locked="0"/>
    </xf>
    <xf numFmtId="4" fontId="12" fillId="4" borderId="16" xfId="2" applyNumberFormat="1" applyFont="1" applyFill="1" applyBorder="1" applyAlignment="1">
      <alignment horizontal="right" vertical="center"/>
    </xf>
    <xf numFmtId="4" fontId="8" fillId="0" borderId="15" xfId="2" applyNumberFormat="1" applyFont="1" applyFill="1" applyBorder="1" applyAlignment="1">
      <alignment horizontal="right" vertical="center"/>
    </xf>
    <xf numFmtId="4" fontId="8" fillId="0" borderId="3" xfId="2" applyNumberFormat="1" applyFont="1" applyFill="1" applyBorder="1" applyAlignment="1">
      <alignment horizontal="right" vertical="center"/>
    </xf>
    <xf numFmtId="4" fontId="8" fillId="0" borderId="11" xfId="2" applyNumberFormat="1" applyFont="1" applyFill="1" applyBorder="1" applyAlignment="1">
      <alignment horizontal="right" vertical="center"/>
    </xf>
    <xf numFmtId="4" fontId="12" fillId="4" borderId="19" xfId="2" applyNumberFormat="1" applyFont="1" applyFill="1" applyBorder="1" applyAlignment="1">
      <alignment horizontal="right" vertical="center"/>
    </xf>
    <xf numFmtId="4" fontId="12" fillId="4" borderId="20" xfId="2" applyNumberFormat="1" applyFont="1" applyFill="1" applyBorder="1" applyAlignment="1">
      <alignment horizontal="right" vertical="center"/>
    </xf>
    <xf numFmtId="4" fontId="12" fillId="4" borderId="21" xfId="2" applyNumberFormat="1" applyFont="1" applyFill="1" applyBorder="1" applyAlignment="1">
      <alignment horizontal="right" vertical="center"/>
    </xf>
    <xf numFmtId="4" fontId="12" fillId="4" borderId="17" xfId="2" applyNumberFormat="1" applyFont="1" applyFill="1" applyBorder="1" applyAlignment="1" applyProtection="1">
      <alignment horizontal="right" vertical="center"/>
      <protection locked="0"/>
    </xf>
    <xf numFmtId="10" fontId="12" fillId="4" borderId="27" xfId="1" applyNumberFormat="1" applyFont="1" applyFill="1" applyBorder="1" applyAlignment="1" applyProtection="1">
      <alignment horizontal="right" vertical="center"/>
      <protection locked="0"/>
    </xf>
    <xf numFmtId="4" fontId="12" fillId="4" borderId="22" xfId="2" applyNumberFormat="1" applyFont="1" applyFill="1" applyBorder="1" applyAlignment="1" applyProtection="1">
      <alignment horizontal="right" vertical="center"/>
      <protection locked="0"/>
    </xf>
    <xf numFmtId="3" fontId="8" fillId="2" borderId="0" xfId="2" applyNumberFormat="1" applyFill="1" applyAlignment="1">
      <alignment vertical="center" wrapText="1"/>
    </xf>
    <xf numFmtId="4" fontId="8" fillId="2" borderId="0" xfId="2" applyNumberFormat="1" applyFill="1" applyAlignment="1">
      <alignment vertical="center" wrapText="1"/>
    </xf>
    <xf numFmtId="4" fontId="8" fillId="2" borderId="0" xfId="2" applyNumberFormat="1" applyFill="1" applyAlignment="1">
      <alignment vertical="center"/>
    </xf>
    <xf numFmtId="0" fontId="10" fillId="2" borderId="0" xfId="2" applyFont="1" applyFill="1" applyBorder="1" applyAlignment="1" applyProtection="1">
      <alignment wrapText="1"/>
      <protection locked="0"/>
    </xf>
    <xf numFmtId="4" fontId="8" fillId="0" borderId="11" xfId="2" applyNumberFormat="1" applyFont="1" applyFill="1" applyBorder="1" applyAlignment="1" applyProtection="1">
      <alignment horizontal="right" vertical="center"/>
      <protection locked="0"/>
    </xf>
    <xf numFmtId="0" fontId="8" fillId="0" borderId="11" xfId="1" applyNumberFormat="1" applyFont="1" applyFill="1" applyBorder="1" applyAlignment="1" applyProtection="1">
      <alignment horizontal="right" vertical="center"/>
      <protection locked="0"/>
    </xf>
    <xf numFmtId="4" fontId="8" fillId="0" borderId="11" xfId="1" applyNumberFormat="1" applyFont="1" applyFill="1" applyBorder="1" applyAlignment="1" applyProtection="1">
      <alignment horizontal="right" vertical="center"/>
      <protection locked="0"/>
    </xf>
    <xf numFmtId="2" fontId="8" fillId="0" borderId="11" xfId="1" applyNumberFormat="1" applyFont="1" applyFill="1" applyBorder="1" applyAlignment="1" applyProtection="1">
      <alignment horizontal="left" vertical="top" wrapText="1"/>
      <protection locked="0"/>
    </xf>
    <xf numFmtId="0" fontId="8" fillId="0" borderId="16" xfId="2" applyNumberFormat="1" applyFont="1" applyFill="1" applyBorder="1" applyAlignment="1" applyProtection="1">
      <alignment horizontal="left" vertical="top" wrapText="1"/>
      <protection locked="0"/>
    </xf>
    <xf numFmtId="0" fontId="8" fillId="0" borderId="9" xfId="2" applyNumberFormat="1" applyFill="1" applyBorder="1" applyAlignment="1" applyProtection="1">
      <alignment horizontal="left" vertical="center"/>
      <protection locked="0"/>
    </xf>
    <xf numFmtId="0" fontId="8" fillId="0" borderId="11" xfId="2" applyNumberFormat="1" applyFill="1" applyBorder="1" applyAlignment="1" applyProtection="1">
      <alignment horizontal="right" vertical="center"/>
      <protection locked="0"/>
    </xf>
    <xf numFmtId="0" fontId="8" fillId="0" borderId="11" xfId="2" applyNumberFormat="1" applyFill="1" applyBorder="1" applyAlignment="1" applyProtection="1">
      <alignment horizontal="center" vertical="center"/>
      <protection locked="0"/>
    </xf>
    <xf numFmtId="0" fontId="15" fillId="5" borderId="34" xfId="2" applyFont="1" applyFill="1" applyBorder="1" applyAlignment="1" applyProtection="1">
      <alignment horizontal="left" vertical="center"/>
      <protection locked="0"/>
    </xf>
    <xf numFmtId="0" fontId="8" fillId="5" borderId="38" xfId="2" applyNumberFormat="1" applyFill="1" applyBorder="1" applyAlignment="1" applyProtection="1">
      <alignment horizontal="right" vertical="center"/>
      <protection locked="0"/>
    </xf>
    <xf numFmtId="0" fontId="8" fillId="5" borderId="40" xfId="2" applyNumberFormat="1" applyFill="1" applyBorder="1" applyAlignment="1" applyProtection="1">
      <alignment horizontal="right" vertical="center"/>
      <protection locked="0"/>
    </xf>
    <xf numFmtId="0" fontId="12" fillId="4" borderId="41" xfId="2" applyNumberFormat="1" applyFont="1" applyFill="1" applyBorder="1" applyAlignment="1">
      <alignment vertical="center"/>
    </xf>
    <xf numFmtId="0" fontId="12" fillId="4" borderId="42" xfId="2" applyNumberFormat="1" applyFont="1" applyFill="1" applyBorder="1" applyAlignment="1">
      <alignment vertical="center"/>
    </xf>
    <xf numFmtId="0" fontId="12" fillId="4" borderId="42" xfId="2" applyNumberFormat="1" applyFont="1" applyFill="1" applyBorder="1" applyAlignment="1">
      <alignment horizontal="center" vertical="center"/>
    </xf>
    <xf numFmtId="4" fontId="12" fillId="4" borderId="49" xfId="2" applyNumberFormat="1" applyFont="1" applyFill="1" applyBorder="1" applyAlignment="1">
      <alignment vertical="center"/>
    </xf>
    <xf numFmtId="0" fontId="12" fillId="4" borderId="42" xfId="1" applyNumberFormat="1" applyFont="1" applyFill="1" applyBorder="1" applyAlignment="1" applyProtection="1">
      <alignment horizontal="right" vertical="center"/>
      <protection locked="0"/>
    </xf>
    <xf numFmtId="0" fontId="12" fillId="4" borderId="50" xfId="2" applyNumberFormat="1" applyFont="1" applyFill="1" applyBorder="1" applyAlignment="1">
      <alignment horizontal="left" wrapText="1"/>
    </xf>
    <xf numFmtId="0" fontId="0" fillId="2" borderId="51" xfId="0" applyFill="1" applyBorder="1"/>
    <xf numFmtId="0" fontId="0" fillId="2" borderId="2" xfId="0" applyFill="1" applyBorder="1"/>
    <xf numFmtId="0" fontId="0" fillId="2" borderId="0" xfId="0" applyFill="1" applyAlignment="1">
      <alignment wrapText="1"/>
    </xf>
    <xf numFmtId="0" fontId="23" fillId="2" borderId="0" xfId="0" applyFont="1" applyFill="1"/>
    <xf numFmtId="0" fontId="21" fillId="2" borderId="0" xfId="0" applyFont="1" applyFill="1"/>
    <xf numFmtId="0" fontId="25" fillId="2" borderId="0" xfId="0" applyFont="1" applyFill="1"/>
    <xf numFmtId="49" fontId="0" fillId="2" borderId="0" xfId="0" applyNumberFormat="1" applyFill="1"/>
    <xf numFmtId="49" fontId="21" fillId="2" borderId="0" xfId="0" applyNumberFormat="1" applyFont="1" applyFill="1"/>
    <xf numFmtId="49" fontId="27" fillId="2" borderId="0" xfId="0" applyNumberFormat="1" applyFont="1" applyFill="1"/>
    <xf numFmtId="49" fontId="20" fillId="2" borderId="0" xfId="0" applyNumberFormat="1" applyFont="1" applyFill="1"/>
    <xf numFmtId="49" fontId="27" fillId="2" borderId="0" xfId="0" applyNumberFormat="1" applyFont="1" applyFill="1" applyAlignment="1"/>
    <xf numFmtId="49" fontId="21" fillId="2" borderId="0" xfId="0" applyNumberFormat="1" applyFont="1" applyFill="1" applyAlignment="1">
      <alignment wrapText="1"/>
    </xf>
    <xf numFmtId="49" fontId="29" fillId="2" borderId="0" xfId="4" applyNumberFormat="1" applyFill="1"/>
    <xf numFmtId="14" fontId="24" fillId="2" borderId="0" xfId="0" applyNumberFormat="1" applyFont="1" applyFill="1"/>
    <xf numFmtId="0" fontId="31" fillId="2" borderId="0" xfId="0" applyFont="1" applyFill="1"/>
    <xf numFmtId="0" fontId="6" fillId="2" borderId="0" xfId="0" applyFont="1" applyFill="1"/>
    <xf numFmtId="0" fontId="32" fillId="2" borderId="0" xfId="0" applyFont="1" applyFill="1"/>
    <xf numFmtId="0" fontId="31" fillId="2" borderId="0" xfId="0" applyFont="1" applyFill="1" applyAlignment="1">
      <alignment wrapText="1"/>
    </xf>
    <xf numFmtId="0" fontId="33" fillId="2" borderId="0" xfId="0" applyFont="1" applyFill="1"/>
    <xf numFmtId="0" fontId="33" fillId="2" borderId="0" xfId="0" applyFont="1" applyFill="1" applyAlignment="1">
      <alignment wrapText="1"/>
    </xf>
    <xf numFmtId="0" fontId="34" fillId="2" borderId="0" xfId="0" applyFont="1" applyFill="1"/>
    <xf numFmtId="0" fontId="34" fillId="2" borderId="0" xfId="0" applyFont="1" applyFill="1" applyAlignment="1">
      <alignment wrapText="1"/>
    </xf>
    <xf numFmtId="0" fontId="22" fillId="2" borderId="0" xfId="0" applyFont="1" applyFill="1"/>
    <xf numFmtId="49" fontId="26" fillId="2" borderId="0" xfId="0" applyNumberFormat="1" applyFont="1" applyFill="1"/>
    <xf numFmtId="0" fontId="27" fillId="2" borderId="0" xfId="0" applyFont="1" applyFill="1"/>
    <xf numFmtId="0" fontId="31" fillId="2" borderId="0" xfId="0" applyFont="1" applyFill="1" applyProtection="1">
      <protection locked="0"/>
    </xf>
    <xf numFmtId="49" fontId="35" fillId="2" borderId="0" xfId="0" applyNumberFormat="1" applyFont="1" applyFill="1"/>
    <xf numFmtId="49" fontId="35" fillId="2" borderId="0" xfId="0" applyNumberFormat="1" applyFont="1" applyFill="1" applyAlignment="1"/>
    <xf numFmtId="49" fontId="27" fillId="2" borderId="0" xfId="0" applyNumberFormat="1" applyFont="1" applyFill="1" applyAlignment="1">
      <alignment wrapText="1"/>
    </xf>
    <xf numFmtId="49" fontId="26" fillId="2" borderId="0" xfId="0" applyNumberFormat="1" applyFont="1" applyFill="1" applyAlignment="1"/>
    <xf numFmtId="0" fontId="31" fillId="2" borderId="57" xfId="0" applyFont="1" applyFill="1" applyBorder="1"/>
    <xf numFmtId="0" fontId="31" fillId="2" borderId="58" xfId="0" applyFont="1" applyFill="1" applyBorder="1"/>
    <xf numFmtId="0" fontId="8" fillId="2" borderId="33" xfId="2" applyFill="1" applyBorder="1" applyAlignment="1" applyProtection="1">
      <alignment horizontal="left" wrapText="1"/>
      <protection locked="0"/>
    </xf>
    <xf numFmtId="0" fontId="8" fillId="2" borderId="2" xfId="2" applyFill="1" applyBorder="1" applyAlignment="1" applyProtection="1">
      <alignment horizontal="left" wrapText="1"/>
      <protection locked="0"/>
    </xf>
    <xf numFmtId="0" fontId="12" fillId="4" borderId="50" xfId="2" applyNumberFormat="1" applyFont="1" applyFill="1" applyBorder="1" applyAlignment="1">
      <alignment horizontal="center" wrapText="1"/>
    </xf>
    <xf numFmtId="0" fontId="36" fillId="2" borderId="0" xfId="0" applyFont="1" applyFill="1"/>
    <xf numFmtId="49" fontId="37" fillId="2" borderId="0" xfId="0" applyNumberFormat="1" applyFont="1" applyFill="1"/>
    <xf numFmtId="0" fontId="0" fillId="2" borderId="0" xfId="0" applyFont="1" applyFill="1"/>
    <xf numFmtId="0" fontId="0" fillId="2" borderId="0" xfId="0" applyFont="1" applyFill="1" applyAlignment="1">
      <alignment wrapText="1"/>
    </xf>
    <xf numFmtId="0" fontId="38" fillId="2" borderId="0" xfId="0" applyFont="1" applyFill="1"/>
    <xf numFmtId="49" fontId="38" fillId="2" borderId="0" xfId="0" applyNumberFormat="1" applyFont="1" applyFill="1"/>
    <xf numFmtId="0" fontId="39" fillId="2" borderId="0" xfId="0" applyFont="1" applyFill="1"/>
    <xf numFmtId="49" fontId="39" fillId="2" borderId="0" xfId="0" applyNumberFormat="1" applyFont="1" applyFill="1"/>
    <xf numFmtId="0" fontId="40" fillId="2" borderId="0" xfId="0" applyFont="1" applyFill="1"/>
    <xf numFmtId="49" fontId="40" fillId="2" borderId="0" xfId="0" applyNumberFormat="1" applyFont="1" applyFill="1"/>
    <xf numFmtId="0" fontId="41" fillId="2" borderId="0" xfId="0" applyFont="1" applyFill="1"/>
    <xf numFmtId="49" fontId="41" fillId="2" borderId="0" xfId="0" applyNumberFormat="1" applyFont="1" applyFill="1"/>
    <xf numFmtId="49" fontId="40" fillId="2" borderId="0" xfId="0" applyNumberFormat="1" applyFont="1" applyFill="1" applyAlignment="1"/>
    <xf numFmtId="49" fontId="40" fillId="2" borderId="0" xfId="0" applyNumberFormat="1" applyFont="1" applyFill="1" applyAlignment="1">
      <alignment wrapText="1"/>
    </xf>
    <xf numFmtId="49" fontId="41" fillId="2" borderId="0" xfId="0" applyNumberFormat="1" applyFont="1" applyFill="1" applyAlignment="1"/>
    <xf numFmtId="49" fontId="39" fillId="2" borderId="0" xfId="0" applyNumberFormat="1" applyFont="1" applyFill="1" applyAlignment="1">
      <alignment wrapText="1"/>
    </xf>
    <xf numFmtId="0" fontId="42" fillId="2" borderId="0" xfId="0" applyFont="1" applyFill="1"/>
    <xf numFmtId="49" fontId="21" fillId="6" borderId="0" xfId="0" applyNumberFormat="1" applyFont="1" applyFill="1"/>
    <xf numFmtId="0" fontId="31" fillId="2" borderId="0" xfId="0" applyFont="1" applyFill="1" applyAlignment="1">
      <alignment horizontal="right"/>
    </xf>
    <xf numFmtId="0" fontId="21" fillId="6" borderId="0" xfId="0" applyFont="1" applyFill="1"/>
    <xf numFmtId="49" fontId="44" fillId="2" borderId="0" xfId="4" applyNumberFormat="1" applyFont="1" applyFill="1" applyAlignment="1"/>
    <xf numFmtId="49" fontId="21" fillId="2" borderId="0" xfId="0" applyNumberFormat="1" applyFont="1" applyFill="1" applyAlignment="1"/>
    <xf numFmtId="0" fontId="0" fillId="2" borderId="0" xfId="0" applyFill="1" applyAlignment="1" applyProtection="1">
      <alignment horizontal="left" vertical="top"/>
      <protection locked="0"/>
    </xf>
    <xf numFmtId="0" fontId="0" fillId="2" borderId="0" xfId="0" applyFill="1" applyBorder="1" applyAlignment="1" applyProtection="1">
      <alignment horizontal="left" vertical="top"/>
      <protection locked="0"/>
    </xf>
    <xf numFmtId="14" fontId="8" fillId="0" borderId="11" xfId="2" applyNumberFormat="1" applyFill="1" applyBorder="1" applyAlignment="1" applyProtection="1">
      <alignment horizontal="right" vertical="center"/>
      <protection locked="0"/>
    </xf>
    <xf numFmtId="2" fontId="8" fillId="0" borderId="11" xfId="1" applyNumberFormat="1" applyFont="1" applyFill="1" applyBorder="1" applyAlignment="1" applyProtection="1">
      <alignment horizontal="center" vertical="top" wrapText="1"/>
      <protection locked="0"/>
    </xf>
    <xf numFmtId="0" fontId="8" fillId="5" borderId="38" xfId="2" applyNumberFormat="1" applyFill="1" applyBorder="1" applyAlignment="1" applyProtection="1">
      <alignment horizontal="center" vertical="center"/>
      <protection locked="0"/>
    </xf>
    <xf numFmtId="0" fontId="30" fillId="4" borderId="11" xfId="2" applyNumberFormat="1" applyFont="1" applyFill="1" applyBorder="1" applyAlignment="1">
      <alignment horizontal="center" vertical="center" wrapText="1"/>
    </xf>
    <xf numFmtId="0" fontId="30" fillId="4" borderId="16" xfId="2" applyNumberFormat="1" applyFont="1" applyFill="1" applyBorder="1" applyAlignment="1">
      <alignment horizontal="center" vertical="center" wrapText="1"/>
    </xf>
    <xf numFmtId="0" fontId="31" fillId="2" borderId="0" xfId="0" applyFont="1" applyFill="1" applyAlignment="1">
      <alignment horizontal="right" vertical="top"/>
    </xf>
    <xf numFmtId="0" fontId="3" fillId="2" borderId="0" xfId="2" applyFont="1" applyFill="1" applyAlignment="1"/>
    <xf numFmtId="0" fontId="3" fillId="2" borderId="0" xfId="0" applyFont="1" applyFill="1" applyBorder="1" applyAlignment="1">
      <alignment horizontal="left" vertical="top"/>
    </xf>
    <xf numFmtId="0" fontId="7" fillId="2" borderId="0" xfId="2" applyFont="1" applyFill="1" applyAlignment="1"/>
    <xf numFmtId="0" fontId="21" fillId="2" borderId="0" xfId="0" applyFont="1" applyFill="1" applyAlignment="1">
      <alignment vertical="top"/>
    </xf>
    <xf numFmtId="0" fontId="46" fillId="6" borderId="0" xfId="0" applyFont="1" applyFill="1"/>
    <xf numFmtId="0" fontId="0" fillId="6" borderId="0" xfId="0" applyFill="1"/>
    <xf numFmtId="0" fontId="4" fillId="6" borderId="0" xfId="0" applyFont="1" applyFill="1"/>
    <xf numFmtId="0" fontId="12" fillId="4" borderId="32" xfId="2" applyFont="1" applyFill="1" applyBorder="1" applyAlignment="1">
      <alignment horizontal="center" vertical="top" wrapText="1"/>
    </xf>
    <xf numFmtId="0" fontId="48" fillId="2" borderId="0" xfId="0" applyFont="1" applyFill="1" applyBorder="1" applyAlignment="1">
      <alignment horizontal="right" vertical="center"/>
    </xf>
    <xf numFmtId="0" fontId="37" fillId="2" borderId="0" xfId="0" applyFont="1" applyFill="1"/>
    <xf numFmtId="0" fontId="31" fillId="2" borderId="0" xfId="0" applyFont="1" applyFill="1"/>
    <xf numFmtId="0" fontId="27" fillId="2" borderId="0" xfId="0" applyFont="1" applyFill="1"/>
    <xf numFmtId="0" fontId="32" fillId="2" borderId="0" xfId="0" applyFont="1" applyFill="1"/>
    <xf numFmtId="0" fontId="31" fillId="2" borderId="0" xfId="0" applyFont="1" applyFill="1" applyAlignment="1">
      <alignment wrapText="1"/>
    </xf>
    <xf numFmtId="0" fontId="15" fillId="5" borderId="61" xfId="2" applyFont="1" applyFill="1" applyBorder="1" applyAlignment="1" applyProtection="1">
      <alignment horizontal="left" vertical="center"/>
      <protection locked="0"/>
    </xf>
    <xf numFmtId="0" fontId="8" fillId="5" borderId="21" xfId="2" applyNumberFormat="1" applyFill="1" applyBorder="1" applyAlignment="1" applyProtection="1">
      <alignment horizontal="right" vertical="center"/>
      <protection locked="0"/>
    </xf>
    <xf numFmtId="0" fontId="8" fillId="5" borderId="21" xfId="2" applyNumberFormat="1" applyFill="1" applyBorder="1" applyAlignment="1" applyProtection="1">
      <alignment horizontal="center" vertical="center"/>
      <protection locked="0"/>
    </xf>
    <xf numFmtId="0" fontId="8" fillId="5" borderId="22" xfId="2" applyNumberFormat="1" applyFill="1" applyBorder="1" applyAlignment="1" applyProtection="1">
      <alignment horizontal="right" vertical="center"/>
      <protection locked="0"/>
    </xf>
    <xf numFmtId="49" fontId="27" fillId="2" borderId="0" xfId="0" applyNumberFormat="1" applyFont="1" applyFill="1" applyAlignment="1">
      <alignment horizontal="left" vertical="top" wrapText="1"/>
    </xf>
    <xf numFmtId="0" fontId="21" fillId="2" borderId="0" xfId="0" applyFont="1" applyFill="1" applyAlignment="1">
      <alignment horizontal="left" vertical="center" wrapText="1"/>
    </xf>
    <xf numFmtId="3" fontId="3" fillId="4" borderId="17" xfId="2" applyNumberFormat="1" applyFont="1" applyFill="1" applyBorder="1" applyAlignment="1">
      <alignment horizontal="left" vertical="center" wrapText="1"/>
    </xf>
    <xf numFmtId="3" fontId="3" fillId="4" borderId="18" xfId="2" applyNumberFormat="1" applyFont="1" applyFill="1" applyBorder="1" applyAlignment="1">
      <alignment horizontal="left" vertical="center" wrapText="1"/>
    </xf>
    <xf numFmtId="0" fontId="8" fillId="2" borderId="9" xfId="2" applyFill="1" applyBorder="1" applyAlignment="1" applyProtection="1">
      <alignment horizontal="left" wrapText="1"/>
      <protection locked="0"/>
    </xf>
    <xf numFmtId="0" fontId="8" fillId="2" borderId="1" xfId="2" applyFill="1" applyBorder="1" applyAlignment="1" applyProtection="1">
      <alignment horizontal="left" wrapText="1"/>
      <protection locked="0"/>
    </xf>
    <xf numFmtId="0" fontId="8" fillId="2" borderId="33" xfId="2" applyFill="1" applyBorder="1" applyAlignment="1" applyProtection="1">
      <alignment horizontal="left" wrapText="1"/>
      <protection locked="0"/>
    </xf>
    <xf numFmtId="0" fontId="8" fillId="2" borderId="2" xfId="2" applyFill="1" applyBorder="1" applyAlignment="1" applyProtection="1">
      <alignment horizontal="left" wrapText="1"/>
      <protection locked="0"/>
    </xf>
    <xf numFmtId="0" fontId="12" fillId="4" borderId="41" xfId="2" applyFont="1" applyFill="1" applyBorder="1" applyAlignment="1">
      <alignment horizontal="left"/>
    </xf>
    <xf numFmtId="0" fontId="12" fillId="4" borderId="42" xfId="2" applyFont="1" applyFill="1" applyBorder="1" applyAlignment="1">
      <alignment horizontal="left"/>
    </xf>
    <xf numFmtId="0" fontId="3" fillId="4" borderId="45" xfId="2" applyFont="1" applyFill="1" applyBorder="1" applyAlignment="1">
      <alignment horizontal="left" vertical="center"/>
    </xf>
    <xf numFmtId="0" fontId="3" fillId="4" borderId="46" xfId="2" applyFont="1" applyFill="1" applyBorder="1" applyAlignment="1">
      <alignment horizontal="left" vertical="center"/>
    </xf>
    <xf numFmtId="3" fontId="3" fillId="4" borderId="9" xfId="2" applyNumberFormat="1" applyFont="1" applyFill="1" applyBorder="1" applyAlignment="1">
      <alignment horizontal="left" vertical="center"/>
    </xf>
    <xf numFmtId="3" fontId="3" fillId="4" borderId="1" xfId="2" applyNumberFormat="1" applyFont="1" applyFill="1" applyBorder="1" applyAlignment="1">
      <alignment horizontal="left" vertical="center"/>
    </xf>
    <xf numFmtId="3" fontId="3" fillId="4" borderId="9" xfId="2" applyNumberFormat="1" applyFont="1" applyFill="1" applyBorder="1" applyAlignment="1">
      <alignment horizontal="left" vertical="center" wrapText="1"/>
    </xf>
    <xf numFmtId="3" fontId="3" fillId="4" borderId="1" xfId="2" applyNumberFormat="1" applyFont="1" applyFill="1" applyBorder="1" applyAlignment="1">
      <alignment horizontal="left" vertical="center" wrapText="1"/>
    </xf>
    <xf numFmtId="0" fontId="8" fillId="2" borderId="33" xfId="2" applyFont="1" applyFill="1" applyBorder="1" applyAlignment="1" applyProtection="1">
      <alignment horizontal="left" wrapText="1"/>
      <protection locked="0"/>
    </xf>
    <xf numFmtId="0" fontId="8" fillId="2" borderId="56" xfId="2" applyFont="1" applyFill="1" applyBorder="1" applyAlignment="1" applyProtection="1">
      <alignment horizontal="left" wrapText="1"/>
      <protection locked="0"/>
    </xf>
    <xf numFmtId="0" fontId="8" fillId="2" borderId="56" xfId="2" applyFill="1" applyBorder="1" applyAlignment="1" applyProtection="1">
      <alignment horizontal="left" wrapText="1"/>
      <protection locked="0"/>
    </xf>
    <xf numFmtId="0" fontId="15" fillId="5" borderId="34" xfId="2" applyFont="1" applyFill="1" applyBorder="1" applyAlignment="1" applyProtection="1">
      <alignment horizontal="left" wrapText="1"/>
      <protection locked="0"/>
    </xf>
    <xf numFmtId="0" fontId="15" fillId="5" borderId="35" xfId="2" applyFont="1" applyFill="1" applyBorder="1" applyAlignment="1" applyProtection="1">
      <alignment horizontal="left" wrapText="1"/>
      <protection locked="0"/>
    </xf>
    <xf numFmtId="0" fontId="3" fillId="4" borderId="12" xfId="2" applyFont="1" applyFill="1" applyBorder="1" applyAlignment="1">
      <alignment horizontal="left" vertical="center" wrapText="1"/>
    </xf>
    <xf numFmtId="0" fontId="3" fillId="4" borderId="31" xfId="2" applyFont="1" applyFill="1" applyBorder="1" applyAlignment="1">
      <alignment horizontal="left" vertical="center" wrapText="1"/>
    </xf>
    <xf numFmtId="0" fontId="8" fillId="2" borderId="2" xfId="2" applyFont="1" applyFill="1" applyBorder="1" applyAlignment="1" applyProtection="1">
      <alignment horizontal="left" wrapText="1"/>
      <protection locked="0"/>
    </xf>
    <xf numFmtId="0" fontId="12" fillId="2" borderId="9" xfId="2" applyFont="1" applyFill="1" applyBorder="1" applyAlignment="1" applyProtection="1">
      <alignment wrapText="1"/>
      <protection locked="0"/>
    </xf>
    <xf numFmtId="0" fontId="12" fillId="2" borderId="1" xfId="2" applyFont="1" applyFill="1" applyBorder="1" applyAlignment="1" applyProtection="1">
      <alignment wrapText="1"/>
      <protection locked="0"/>
    </xf>
    <xf numFmtId="0" fontId="15" fillId="5" borderId="17" xfId="2" applyFont="1" applyFill="1" applyBorder="1" applyAlignment="1" applyProtection="1">
      <alignment horizontal="left" wrapText="1"/>
      <protection locked="0"/>
    </xf>
    <xf numFmtId="0" fontId="15" fillId="5" borderId="18" xfId="2" applyFont="1" applyFill="1" applyBorder="1" applyAlignment="1" applyProtection="1">
      <alignment horizontal="left" wrapText="1"/>
      <protection locked="0"/>
    </xf>
    <xf numFmtId="0" fontId="12" fillId="4" borderId="23" xfId="2" applyFont="1" applyFill="1" applyBorder="1" applyAlignment="1">
      <alignment horizontal="left"/>
    </xf>
    <xf numFmtId="0" fontId="12" fillId="4" borderId="24" xfId="2" applyFont="1" applyFill="1" applyBorder="1" applyAlignment="1">
      <alignment horizontal="left"/>
    </xf>
    <xf numFmtId="0" fontId="3" fillId="4" borderId="12" xfId="2" applyFont="1" applyFill="1" applyBorder="1" applyAlignment="1">
      <alignment horizontal="left" vertical="center"/>
    </xf>
    <xf numFmtId="0" fontId="3" fillId="4" borderId="31" xfId="2" applyFont="1" applyFill="1" applyBorder="1" applyAlignment="1">
      <alignment horizontal="left" vertical="center"/>
    </xf>
    <xf numFmtId="0" fontId="7" fillId="2" borderId="11" xfId="0" applyFont="1" applyFill="1" applyBorder="1" applyAlignment="1">
      <alignment horizontal="left" vertical="top" wrapText="1"/>
    </xf>
    <xf numFmtId="0" fontId="3" fillId="2" borderId="11" xfId="0" applyFont="1" applyFill="1" applyBorder="1" applyAlignment="1">
      <alignment horizontal="left" vertical="top" wrapText="1"/>
    </xf>
    <xf numFmtId="0" fontId="8" fillId="2" borderId="9" xfId="2" applyFill="1" applyBorder="1" applyAlignment="1" applyProtection="1">
      <alignment wrapText="1"/>
      <protection locked="0"/>
    </xf>
    <xf numFmtId="0" fontId="8" fillId="2" borderId="1" xfId="2" applyFill="1" applyBorder="1" applyAlignment="1" applyProtection="1">
      <alignment wrapText="1"/>
      <protection locked="0"/>
    </xf>
    <xf numFmtId="0" fontId="11" fillId="3" borderId="4" xfId="3" applyFont="1" applyFill="1" applyBorder="1" applyAlignment="1">
      <alignment horizontal="center" vertical="center"/>
    </xf>
    <xf numFmtId="0" fontId="11" fillId="3" borderId="5" xfId="3" applyFont="1" applyFill="1" applyBorder="1" applyAlignment="1">
      <alignment horizontal="center" vertical="center"/>
    </xf>
    <xf numFmtId="0" fontId="3" fillId="4" borderId="9" xfId="2" applyFont="1" applyFill="1" applyBorder="1" applyAlignment="1">
      <alignment horizontal="left" vertical="center"/>
    </xf>
    <xf numFmtId="0" fontId="3" fillId="4" borderId="1" xfId="2" applyFont="1" applyFill="1" applyBorder="1" applyAlignment="1">
      <alignment horizontal="left" vertical="center"/>
    </xf>
    <xf numFmtId="0" fontId="12" fillId="2" borderId="9" xfId="2" applyFont="1" applyFill="1" applyBorder="1" applyAlignment="1" applyProtection="1">
      <protection locked="0"/>
    </xf>
    <xf numFmtId="0" fontId="12" fillId="2" borderId="1" xfId="2" applyFont="1" applyFill="1" applyBorder="1" applyAlignment="1" applyProtection="1">
      <protection locked="0"/>
    </xf>
    <xf numFmtId="0" fontId="8" fillId="2" borderId="9" xfId="2" applyFill="1" applyBorder="1" applyAlignment="1" applyProtection="1">
      <alignment horizontal="center" wrapText="1"/>
      <protection locked="0"/>
    </xf>
    <xf numFmtId="0" fontId="8" fillId="2" borderId="1" xfId="2" applyFill="1" applyBorder="1" applyAlignment="1" applyProtection="1">
      <alignment horizontal="center" wrapText="1"/>
      <protection locked="0"/>
    </xf>
    <xf numFmtId="0" fontId="12" fillId="4" borderId="53" xfId="2" applyNumberFormat="1" applyFont="1" applyFill="1" applyBorder="1" applyAlignment="1">
      <alignment horizontal="center" vertical="center" wrapText="1"/>
    </xf>
    <xf numFmtId="0" fontId="12" fillId="4" borderId="54" xfId="2" applyNumberFormat="1" applyFont="1" applyFill="1" applyBorder="1" applyAlignment="1">
      <alignment horizontal="center" vertical="center" wrapText="1"/>
    </xf>
    <xf numFmtId="0" fontId="43" fillId="3" borderId="55" xfId="3" applyFont="1" applyFill="1" applyBorder="1" applyAlignment="1">
      <alignment horizontal="center" vertical="center"/>
    </xf>
    <xf numFmtId="0" fontId="43" fillId="3" borderId="0" xfId="3" applyFont="1" applyFill="1" applyBorder="1" applyAlignment="1">
      <alignment horizontal="center" vertical="center"/>
    </xf>
    <xf numFmtId="0" fontId="43" fillId="3" borderId="54" xfId="3" applyFont="1" applyFill="1" applyBorder="1" applyAlignment="1">
      <alignment horizontal="center" vertical="center"/>
    </xf>
    <xf numFmtId="0" fontId="12" fillId="4" borderId="55" xfId="2" applyFont="1" applyFill="1" applyBorder="1" applyAlignment="1">
      <alignment horizontal="center" vertical="top" wrapText="1"/>
    </xf>
    <xf numFmtId="0" fontId="12" fillId="4" borderId="59" xfId="2" applyFont="1" applyFill="1" applyBorder="1" applyAlignment="1">
      <alignment horizontal="center" vertical="top" wrapText="1"/>
    </xf>
    <xf numFmtId="0" fontId="12" fillId="4" borderId="60" xfId="2" applyFont="1" applyFill="1" applyBorder="1" applyAlignment="1">
      <alignment horizontal="center" vertical="top" wrapText="1"/>
    </xf>
    <xf numFmtId="0" fontId="12" fillId="4" borderId="48" xfId="2" applyFont="1" applyFill="1" applyBorder="1" applyAlignment="1">
      <alignment horizontal="center" vertical="top" wrapText="1"/>
    </xf>
    <xf numFmtId="0" fontId="12" fillId="4" borderId="0" xfId="2" applyFont="1" applyFill="1" applyBorder="1" applyAlignment="1">
      <alignment horizontal="center" vertical="top" wrapText="1"/>
    </xf>
    <xf numFmtId="0" fontId="12" fillId="4" borderId="51" xfId="2" applyFont="1" applyFill="1" applyBorder="1" applyAlignment="1">
      <alignment horizontal="center" vertical="top" wrapText="1"/>
    </xf>
    <xf numFmtId="0" fontId="12" fillId="4" borderId="53" xfId="2" applyFont="1" applyFill="1" applyBorder="1" applyAlignment="1">
      <alignment horizontal="center" vertical="top" wrapText="1"/>
    </xf>
    <xf numFmtId="0" fontId="12" fillId="4" borderId="52" xfId="2" applyFont="1" applyFill="1" applyBorder="1" applyAlignment="1">
      <alignment horizontal="center" vertical="top" wrapText="1"/>
    </xf>
    <xf numFmtId="0" fontId="12" fillId="4" borderId="60" xfId="2" applyNumberFormat="1" applyFont="1" applyFill="1" applyBorder="1" applyAlignment="1">
      <alignment horizontal="center" vertical="center" wrapText="1"/>
    </xf>
    <xf numFmtId="0" fontId="12" fillId="4" borderId="48" xfId="2" applyNumberFormat="1" applyFont="1" applyFill="1" applyBorder="1" applyAlignment="1">
      <alignment horizontal="center" vertical="center" wrapText="1"/>
    </xf>
    <xf numFmtId="0" fontId="7" fillId="2" borderId="1" xfId="0" applyFont="1" applyFill="1" applyBorder="1" applyAlignment="1">
      <alignment horizontal="left" vertical="top"/>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7" fillId="2" borderId="11" xfId="0" applyFont="1" applyFill="1" applyBorder="1" applyAlignment="1">
      <alignment horizontal="left" vertical="top"/>
    </xf>
  </cellXfs>
  <cellStyles count="5">
    <cellStyle name="Hyperlinkki" xfId="4" builtinId="8"/>
    <cellStyle name="Normaali" xfId="0" builtinId="0"/>
    <cellStyle name="Normaali 2" xfId="2"/>
    <cellStyle name="Normaali 3" xfId="3"/>
    <cellStyle name="Prosentti" xfId="1" builtinId="5"/>
  </cellStyles>
  <dxfs count="0"/>
  <tableStyles count="0" defaultTableStyle="TableStyleMedium2" defaultPivotStyle="PivotStyleLight16"/>
  <colors>
    <mruColors>
      <color rgb="FF0278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1</xdr:col>
      <xdr:colOff>1028700</xdr:colOff>
      <xdr:row>4</xdr:row>
      <xdr:rowOff>99695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543050" cy="1080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1</xdr:row>
      <xdr:rowOff>114300</xdr:rowOff>
    </xdr:from>
    <xdr:to>
      <xdr:col>2</xdr:col>
      <xdr:colOff>457200</xdr:colOff>
      <xdr:row>6</xdr:row>
      <xdr:rowOff>83820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57150</xdr:colOff>
      <xdr:row>1</xdr:row>
      <xdr:rowOff>114300</xdr:rowOff>
    </xdr:from>
    <xdr:to>
      <xdr:col>2</xdr:col>
      <xdr:colOff>457200</xdr:colOff>
      <xdr:row>6</xdr:row>
      <xdr:rowOff>83820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38100</xdr:colOff>
      <xdr:row>4</xdr:row>
      <xdr:rowOff>52070</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543050" cy="92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1619250</xdr:colOff>
      <xdr:row>6</xdr:row>
      <xdr:rowOff>26670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114300</xdr:rowOff>
    </xdr:from>
    <xdr:to>
      <xdr:col>2</xdr:col>
      <xdr:colOff>457200</xdr:colOff>
      <xdr:row>6</xdr:row>
      <xdr:rowOff>83820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1</xdr:row>
      <xdr:rowOff>114300</xdr:rowOff>
    </xdr:from>
    <xdr:to>
      <xdr:col>2</xdr:col>
      <xdr:colOff>457200</xdr:colOff>
      <xdr:row>6</xdr:row>
      <xdr:rowOff>83820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1</xdr:row>
      <xdr:rowOff>114300</xdr:rowOff>
    </xdr:from>
    <xdr:to>
      <xdr:col>2</xdr:col>
      <xdr:colOff>457200</xdr:colOff>
      <xdr:row>6</xdr:row>
      <xdr:rowOff>83820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1</xdr:row>
      <xdr:rowOff>114300</xdr:rowOff>
    </xdr:from>
    <xdr:to>
      <xdr:col>2</xdr:col>
      <xdr:colOff>457200</xdr:colOff>
      <xdr:row>6</xdr:row>
      <xdr:rowOff>83820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1</xdr:row>
      <xdr:rowOff>114300</xdr:rowOff>
    </xdr:from>
    <xdr:to>
      <xdr:col>2</xdr:col>
      <xdr:colOff>457200</xdr:colOff>
      <xdr:row>6</xdr:row>
      <xdr:rowOff>83820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57150</xdr:colOff>
      <xdr:row>1</xdr:row>
      <xdr:rowOff>114300</xdr:rowOff>
    </xdr:from>
    <xdr:to>
      <xdr:col>2</xdr:col>
      <xdr:colOff>457200</xdr:colOff>
      <xdr:row>6</xdr:row>
      <xdr:rowOff>83820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c.europa.eu/budget/contracts_grants/info_contracts/inforeuro/index_en.cf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tabSelected="1" zoomScaleNormal="100" workbookViewId="0">
      <selection activeCell="P1" sqref="P1"/>
    </sheetView>
  </sheetViews>
  <sheetFormatPr defaultColWidth="9.140625" defaultRowHeight="15"/>
  <cols>
    <col min="1" max="1" width="8.5703125" style="1" customWidth="1"/>
    <col min="2" max="2" width="16.85546875" style="1" customWidth="1"/>
    <col min="3" max="3" width="13.42578125" style="1" customWidth="1"/>
    <col min="4" max="5" width="10.42578125" style="1" customWidth="1"/>
    <col min="6" max="6" width="25" style="1" customWidth="1"/>
    <col min="7" max="7" width="8.5703125" style="3" customWidth="1"/>
    <col min="8" max="8" width="12.28515625" style="1" customWidth="1"/>
    <col min="9" max="9" width="7" style="3" customWidth="1"/>
    <col min="10" max="10" width="10.42578125" style="1" customWidth="1"/>
    <col min="11" max="11" width="6.140625" style="3" customWidth="1"/>
    <col min="12" max="12" width="18.5703125" style="3" customWidth="1"/>
    <col min="13" max="19" width="8.85546875" style="116" customWidth="1"/>
    <col min="20" max="16384" width="9.140625" style="1"/>
  </cols>
  <sheetData>
    <row r="1" spans="1:19" s="128" customFormat="1" ht="26.25">
      <c r="D1" s="129"/>
      <c r="E1" s="129"/>
      <c r="F1" s="2"/>
      <c r="G1" s="130"/>
      <c r="I1" s="130"/>
      <c r="K1" s="130"/>
      <c r="L1" s="130"/>
      <c r="M1" s="131"/>
      <c r="N1" s="131"/>
      <c r="O1" s="131"/>
      <c r="P1" s="131"/>
      <c r="Q1" s="131"/>
      <c r="R1" s="131"/>
      <c r="S1" s="131"/>
    </row>
    <row r="2" spans="1:19" ht="26.25">
      <c r="C2" s="188" t="s">
        <v>102</v>
      </c>
      <c r="D2" s="149"/>
      <c r="E2" s="127"/>
      <c r="F2" s="5"/>
    </row>
    <row r="5" spans="1:19" ht="26.25">
      <c r="E5" s="119"/>
    </row>
    <row r="6" spans="1:19" ht="21">
      <c r="A6" s="134" t="s">
        <v>101</v>
      </c>
      <c r="B6" s="120"/>
      <c r="C6" s="120"/>
      <c r="D6" s="120"/>
      <c r="E6" s="120"/>
      <c r="F6" s="120"/>
    </row>
    <row r="7" spans="1:19" s="134" customFormat="1" ht="21">
      <c r="A7" s="153" t="s">
        <v>92</v>
      </c>
      <c r="B7" s="154"/>
      <c r="C7" s="154"/>
      <c r="D7" s="154"/>
      <c r="E7" s="154"/>
      <c r="F7" s="154"/>
      <c r="M7" s="135"/>
      <c r="N7" s="135"/>
      <c r="O7" s="135"/>
      <c r="P7" s="135"/>
      <c r="Q7" s="135"/>
      <c r="R7" s="135"/>
      <c r="S7" s="135"/>
    </row>
    <row r="8" spans="1:19" s="134" customFormat="1" ht="21">
      <c r="A8" s="153"/>
      <c r="B8" s="154" t="s">
        <v>115</v>
      </c>
      <c r="C8" s="154"/>
      <c r="D8" s="154"/>
      <c r="E8" s="154"/>
      <c r="F8" s="154"/>
      <c r="M8" s="135"/>
      <c r="N8" s="135"/>
      <c r="O8" s="135"/>
      <c r="P8" s="135"/>
      <c r="Q8" s="135"/>
      <c r="R8" s="135"/>
      <c r="S8" s="135"/>
    </row>
    <row r="9" spans="1:19" s="134" customFormat="1" ht="21">
      <c r="A9" s="153"/>
      <c r="B9" s="154" t="s">
        <v>178</v>
      </c>
      <c r="C9" s="154"/>
      <c r="D9" s="154"/>
      <c r="E9" s="154"/>
      <c r="F9" s="154"/>
      <c r="M9" s="135"/>
      <c r="N9" s="135"/>
      <c r="O9" s="135"/>
      <c r="P9" s="135"/>
      <c r="Q9" s="135"/>
      <c r="R9" s="135"/>
      <c r="S9" s="135"/>
    </row>
    <row r="10" spans="1:19" s="134" customFormat="1" ht="21">
      <c r="A10" s="153"/>
      <c r="B10" s="154" t="s">
        <v>122</v>
      </c>
      <c r="C10" s="154"/>
      <c r="D10" s="154"/>
      <c r="E10" s="154"/>
      <c r="F10" s="154"/>
      <c r="M10" s="135"/>
      <c r="N10" s="135"/>
      <c r="O10" s="135"/>
      <c r="P10" s="135"/>
      <c r="Q10" s="135"/>
      <c r="R10" s="135"/>
      <c r="S10" s="135"/>
    </row>
    <row r="11" spans="1:19" s="132" customFormat="1" ht="15.75">
      <c r="B11" s="155" t="s">
        <v>99</v>
      </c>
      <c r="C11" s="156"/>
      <c r="D11" s="156"/>
      <c r="E11" s="156"/>
      <c r="F11" s="156"/>
      <c r="G11" s="136"/>
      <c r="H11" s="136"/>
      <c r="I11" s="136"/>
      <c r="M11" s="133"/>
      <c r="N11" s="133"/>
      <c r="O11" s="133"/>
      <c r="P11" s="133"/>
      <c r="Q11" s="133"/>
      <c r="R11" s="133"/>
      <c r="S11" s="133"/>
    </row>
    <row r="12" spans="1:19" s="132" customFormat="1" ht="15.75">
      <c r="B12" s="158" t="s">
        <v>179</v>
      </c>
      <c r="C12" s="156"/>
      <c r="D12" s="156"/>
      <c r="E12" s="156"/>
      <c r="F12" s="156"/>
      <c r="G12" s="136"/>
      <c r="H12" s="136"/>
      <c r="I12" s="136"/>
      <c r="M12" s="133"/>
      <c r="N12" s="133"/>
      <c r="O12" s="133"/>
      <c r="P12" s="133"/>
      <c r="Q12" s="133"/>
      <c r="R12" s="133"/>
      <c r="S12" s="133"/>
    </row>
    <row r="13" spans="1:19">
      <c r="B13" s="157" t="s">
        <v>176</v>
      </c>
      <c r="C13" s="156"/>
      <c r="D13" s="156"/>
      <c r="E13" s="156"/>
      <c r="F13" s="156"/>
      <c r="G13" s="118"/>
      <c r="H13" s="118"/>
      <c r="I13" s="118"/>
    </row>
    <row r="14" spans="1:19">
      <c r="A14" s="155"/>
      <c r="B14" s="158"/>
      <c r="C14" s="156"/>
      <c r="D14" s="156"/>
      <c r="E14" s="156"/>
      <c r="F14" s="156"/>
      <c r="G14" s="118"/>
      <c r="H14" s="118"/>
      <c r="I14" s="118"/>
    </row>
    <row r="15" spans="1:19">
      <c r="A15" s="153" t="s">
        <v>93</v>
      </c>
      <c r="B15" s="156"/>
      <c r="C15" s="156"/>
      <c r="D15" s="156"/>
      <c r="E15" s="156"/>
      <c r="F15" s="156"/>
      <c r="G15" s="118"/>
      <c r="H15" s="118"/>
      <c r="I15" s="118"/>
    </row>
    <row r="16" spans="1:19">
      <c r="A16" s="153"/>
      <c r="B16" s="154" t="s">
        <v>167</v>
      </c>
      <c r="C16" s="156"/>
      <c r="D16" s="156"/>
      <c r="E16" s="156"/>
      <c r="F16" s="156"/>
      <c r="G16" s="118"/>
      <c r="H16" s="118"/>
      <c r="I16" s="118"/>
    </row>
    <row r="17" spans="1:19">
      <c r="A17" s="153"/>
      <c r="B17" s="154" t="s">
        <v>168</v>
      </c>
      <c r="C17" s="156"/>
      <c r="D17" s="156"/>
      <c r="E17" s="156"/>
      <c r="F17" s="156"/>
      <c r="G17" s="118"/>
      <c r="H17" s="118"/>
      <c r="I17" s="118"/>
    </row>
    <row r="18" spans="1:19">
      <c r="B18" s="155" t="s">
        <v>99</v>
      </c>
      <c r="C18" s="156"/>
      <c r="D18" s="156"/>
      <c r="E18" s="156"/>
      <c r="F18" s="156"/>
      <c r="G18" s="118"/>
      <c r="H18" s="118"/>
      <c r="I18" s="118"/>
    </row>
    <row r="19" spans="1:19">
      <c r="B19" s="155" t="s">
        <v>169</v>
      </c>
      <c r="C19" s="156"/>
      <c r="D19" s="156"/>
      <c r="E19" s="156"/>
      <c r="F19" s="156"/>
      <c r="G19" s="118"/>
      <c r="H19" s="118"/>
      <c r="I19" s="118"/>
    </row>
    <row r="20" spans="1:19">
      <c r="B20" s="155" t="s">
        <v>110</v>
      </c>
      <c r="C20" s="156"/>
      <c r="D20" s="156"/>
      <c r="E20" s="156"/>
      <c r="F20" s="156"/>
      <c r="G20" s="118"/>
      <c r="H20" s="118"/>
      <c r="I20" s="118"/>
    </row>
    <row r="21" spans="1:19">
      <c r="A21" s="155"/>
      <c r="B21" s="156"/>
      <c r="C21" s="156"/>
      <c r="D21" s="156"/>
      <c r="E21" s="156"/>
      <c r="F21" s="156"/>
      <c r="G21" s="118"/>
      <c r="H21" s="118"/>
      <c r="I21" s="118"/>
    </row>
    <row r="22" spans="1:19">
      <c r="A22" s="159" t="s">
        <v>94</v>
      </c>
      <c r="B22" s="156"/>
      <c r="C22" s="156"/>
      <c r="D22" s="156"/>
      <c r="E22" s="156"/>
      <c r="F22" s="156"/>
      <c r="G22" s="118"/>
      <c r="H22" s="118"/>
      <c r="I22" s="118"/>
    </row>
    <row r="23" spans="1:19">
      <c r="B23" s="155" t="s">
        <v>99</v>
      </c>
      <c r="C23" s="156"/>
      <c r="D23" s="156"/>
      <c r="E23" s="156"/>
      <c r="F23" s="156"/>
      <c r="G23" s="118"/>
      <c r="H23" s="118"/>
      <c r="I23" s="118"/>
    </row>
    <row r="24" spans="1:19">
      <c r="B24" s="155" t="s">
        <v>110</v>
      </c>
      <c r="C24" s="156"/>
      <c r="D24" s="156"/>
      <c r="E24" s="156"/>
      <c r="F24" s="156"/>
      <c r="G24" s="118"/>
      <c r="H24" s="118"/>
      <c r="I24" s="118"/>
    </row>
    <row r="25" spans="1:19">
      <c r="A25" s="155"/>
      <c r="B25" s="156"/>
      <c r="C25" s="156"/>
      <c r="D25" s="156"/>
      <c r="E25" s="156"/>
      <c r="F25" s="156"/>
      <c r="G25" s="118"/>
      <c r="H25" s="118"/>
      <c r="I25" s="118"/>
    </row>
    <row r="26" spans="1:19">
      <c r="A26" s="153" t="s">
        <v>100</v>
      </c>
      <c r="B26" s="156"/>
      <c r="C26" s="156"/>
      <c r="D26" s="156"/>
      <c r="E26" s="156"/>
      <c r="F26" s="156"/>
      <c r="G26" s="118"/>
      <c r="H26" s="118"/>
      <c r="I26" s="118"/>
    </row>
    <row r="27" spans="1:19">
      <c r="A27" s="153"/>
      <c r="B27" s="155" t="s">
        <v>99</v>
      </c>
      <c r="C27" s="156"/>
      <c r="D27" s="156"/>
      <c r="E27" s="156"/>
      <c r="F27" s="156"/>
      <c r="G27" s="118"/>
      <c r="H27" s="118"/>
      <c r="I27" s="118"/>
    </row>
    <row r="28" spans="1:19">
      <c r="A28" s="153"/>
      <c r="B28" s="156" t="s">
        <v>142</v>
      </c>
      <c r="C28" s="156"/>
      <c r="D28" s="156"/>
      <c r="E28" s="156"/>
      <c r="F28" s="156"/>
      <c r="G28" s="118"/>
      <c r="H28" s="118"/>
      <c r="I28" s="118"/>
    </row>
    <row r="29" spans="1:19" s="128" customFormat="1">
      <c r="B29" s="155" t="s">
        <v>110</v>
      </c>
      <c r="C29" s="158"/>
      <c r="D29" s="158"/>
      <c r="E29" s="158"/>
      <c r="F29" s="158"/>
      <c r="G29" s="138"/>
      <c r="H29" s="138"/>
      <c r="I29" s="138"/>
      <c r="K29" s="3"/>
      <c r="L29" s="3"/>
      <c r="M29" s="131"/>
      <c r="N29" s="131"/>
      <c r="O29" s="131"/>
      <c r="P29" s="131"/>
      <c r="Q29" s="131"/>
      <c r="R29" s="131"/>
      <c r="S29" s="131"/>
    </row>
    <row r="30" spans="1:19">
      <c r="A30" s="155"/>
      <c r="B30" s="156"/>
      <c r="C30" s="156"/>
      <c r="D30" s="156"/>
      <c r="E30" s="156"/>
      <c r="F30" s="156"/>
      <c r="G30" s="118"/>
      <c r="H30" s="118"/>
      <c r="I30" s="118"/>
    </row>
    <row r="31" spans="1:19">
      <c r="A31" s="153" t="s">
        <v>95</v>
      </c>
      <c r="B31" s="156"/>
      <c r="C31" s="156"/>
      <c r="D31" s="156"/>
      <c r="E31" s="156"/>
      <c r="F31" s="156"/>
      <c r="G31" s="118"/>
      <c r="H31" s="118"/>
      <c r="I31" s="118"/>
    </row>
    <row r="32" spans="1:19">
      <c r="A32" s="153"/>
      <c r="B32" s="154" t="s">
        <v>170</v>
      </c>
      <c r="C32" s="156"/>
      <c r="D32" s="156"/>
      <c r="E32" s="156"/>
      <c r="F32" s="156"/>
      <c r="G32" s="118"/>
      <c r="H32" s="118"/>
      <c r="I32" s="118"/>
    </row>
    <row r="33" spans="1:19">
      <c r="A33" s="153"/>
      <c r="B33" s="154" t="s">
        <v>171</v>
      </c>
      <c r="C33" s="156"/>
      <c r="D33" s="156"/>
      <c r="E33" s="156"/>
      <c r="F33" s="156"/>
      <c r="G33" s="118"/>
      <c r="H33" s="118"/>
      <c r="I33" s="118"/>
    </row>
    <row r="34" spans="1:19">
      <c r="A34" s="153"/>
      <c r="B34" s="155" t="s">
        <v>99</v>
      </c>
      <c r="C34" s="156"/>
      <c r="D34" s="156"/>
      <c r="E34" s="156"/>
      <c r="F34" s="156"/>
      <c r="G34" s="118"/>
      <c r="H34" s="118"/>
      <c r="I34" s="118"/>
    </row>
    <row r="35" spans="1:19">
      <c r="A35" s="153"/>
      <c r="B35" s="156" t="s">
        <v>142</v>
      </c>
      <c r="C35" s="156"/>
      <c r="D35" s="156"/>
      <c r="E35" s="156"/>
      <c r="F35" s="156"/>
      <c r="G35" s="118"/>
      <c r="H35" s="118"/>
      <c r="I35" s="118"/>
    </row>
    <row r="36" spans="1:19">
      <c r="B36" s="155" t="s">
        <v>110</v>
      </c>
      <c r="C36" s="156"/>
      <c r="D36" s="156"/>
      <c r="E36" s="156"/>
      <c r="F36" s="156"/>
      <c r="G36" s="118"/>
      <c r="H36" s="118"/>
      <c r="I36" s="118"/>
    </row>
    <row r="37" spans="1:19">
      <c r="A37" s="157"/>
      <c r="B37" s="156"/>
      <c r="C37" s="156"/>
      <c r="D37" s="156"/>
      <c r="E37" s="156"/>
      <c r="F37" s="156"/>
      <c r="G37" s="118"/>
      <c r="H37" s="118"/>
      <c r="I37" s="118"/>
    </row>
    <row r="38" spans="1:19" s="128" customFormat="1">
      <c r="A38" s="153" t="s">
        <v>96</v>
      </c>
      <c r="B38" s="160"/>
      <c r="C38" s="158"/>
      <c r="D38" s="158"/>
      <c r="E38" s="158"/>
      <c r="F38" s="158"/>
      <c r="G38" s="138"/>
      <c r="H38" s="138"/>
      <c r="I38" s="138"/>
      <c r="M38" s="131"/>
      <c r="N38" s="131"/>
      <c r="O38" s="131"/>
      <c r="P38" s="131"/>
      <c r="Q38" s="131"/>
      <c r="R38" s="131"/>
      <c r="S38" s="131"/>
    </row>
    <row r="39" spans="1:19" s="128" customFormat="1">
      <c r="A39" s="153"/>
      <c r="B39" s="158" t="s">
        <v>172</v>
      </c>
      <c r="C39" s="158"/>
      <c r="D39" s="158"/>
      <c r="E39" s="158"/>
      <c r="F39" s="158"/>
      <c r="G39" s="138"/>
      <c r="H39" s="138"/>
      <c r="I39" s="138"/>
      <c r="M39" s="131"/>
      <c r="N39" s="131"/>
      <c r="O39" s="131"/>
      <c r="P39" s="131"/>
      <c r="Q39" s="131"/>
      <c r="R39" s="131"/>
      <c r="S39" s="131"/>
    </row>
    <row r="40" spans="1:19" s="128" customFormat="1">
      <c r="A40" s="153"/>
      <c r="B40" s="158" t="s">
        <v>173</v>
      </c>
      <c r="C40" s="158"/>
      <c r="D40" s="158"/>
      <c r="E40" s="158"/>
      <c r="F40" s="158"/>
      <c r="G40" s="138"/>
      <c r="H40" s="138"/>
      <c r="I40" s="138"/>
      <c r="M40" s="131"/>
      <c r="N40" s="131"/>
      <c r="O40" s="131"/>
      <c r="P40" s="131"/>
      <c r="Q40" s="131"/>
      <c r="R40" s="131"/>
      <c r="S40" s="131"/>
    </row>
    <row r="41" spans="1:19" s="128" customFormat="1" ht="13.9" customHeight="1">
      <c r="B41" s="157" t="s">
        <v>111</v>
      </c>
      <c r="C41" s="158"/>
      <c r="D41" s="158"/>
      <c r="E41" s="158"/>
      <c r="F41" s="158"/>
      <c r="G41" s="138"/>
      <c r="H41" s="138"/>
      <c r="I41" s="138"/>
      <c r="K41" s="3"/>
      <c r="L41" s="3"/>
      <c r="M41" s="131"/>
      <c r="N41" s="131"/>
      <c r="O41" s="131"/>
      <c r="P41" s="131"/>
      <c r="Q41" s="131"/>
      <c r="R41" s="131"/>
      <c r="S41" s="131"/>
    </row>
    <row r="42" spans="1:19" s="128" customFormat="1" ht="15.6" customHeight="1">
      <c r="A42" s="157"/>
      <c r="B42" s="160"/>
      <c r="C42" s="158"/>
      <c r="D42" s="158"/>
      <c r="E42" s="158"/>
      <c r="F42" s="158"/>
      <c r="G42" s="138"/>
      <c r="H42" s="138"/>
      <c r="I42" s="138"/>
      <c r="M42" s="131"/>
      <c r="N42" s="131"/>
      <c r="O42" s="131"/>
      <c r="P42" s="131"/>
      <c r="Q42" s="131"/>
      <c r="R42" s="131"/>
      <c r="S42" s="131"/>
    </row>
    <row r="43" spans="1:19" s="128" customFormat="1">
      <c r="A43" s="153" t="s">
        <v>97</v>
      </c>
      <c r="B43" s="160"/>
      <c r="C43" s="158"/>
      <c r="D43" s="158"/>
      <c r="E43" s="158"/>
      <c r="F43" s="158"/>
      <c r="G43" s="138"/>
      <c r="H43" s="138"/>
      <c r="I43" s="138"/>
      <c r="K43" s="130"/>
      <c r="L43" s="130"/>
      <c r="M43" s="131"/>
      <c r="N43" s="131"/>
      <c r="O43" s="131"/>
      <c r="P43" s="131"/>
      <c r="Q43" s="131"/>
      <c r="R43" s="131"/>
      <c r="S43" s="131"/>
    </row>
    <row r="44" spans="1:19" s="128" customFormat="1">
      <c r="A44" s="153"/>
      <c r="B44" s="158" t="s">
        <v>174</v>
      </c>
      <c r="C44" s="158"/>
      <c r="D44" s="158"/>
      <c r="E44" s="158"/>
      <c r="F44" s="158"/>
      <c r="G44" s="138"/>
      <c r="H44" s="138"/>
      <c r="I44" s="138"/>
      <c r="K44" s="130"/>
      <c r="L44" s="130"/>
      <c r="M44" s="131"/>
      <c r="N44" s="131"/>
      <c r="O44" s="131"/>
      <c r="P44" s="131"/>
      <c r="Q44" s="131"/>
      <c r="R44" s="131"/>
      <c r="S44" s="131"/>
    </row>
    <row r="45" spans="1:19" s="189" customFormat="1">
      <c r="A45" s="153"/>
      <c r="B45" s="158" t="s">
        <v>175</v>
      </c>
      <c r="C45" s="158"/>
      <c r="D45" s="158"/>
      <c r="E45" s="158"/>
      <c r="F45" s="158"/>
      <c r="G45" s="190"/>
      <c r="H45" s="190"/>
      <c r="I45" s="190"/>
      <c r="K45" s="191"/>
      <c r="L45" s="191"/>
      <c r="M45" s="192"/>
      <c r="N45" s="192"/>
      <c r="O45" s="192"/>
      <c r="P45" s="192"/>
      <c r="Q45" s="192"/>
      <c r="R45" s="192"/>
      <c r="S45" s="192"/>
    </row>
    <row r="46" spans="1:19">
      <c r="B46" s="155" t="s">
        <v>177</v>
      </c>
      <c r="C46" s="156"/>
      <c r="D46" s="156"/>
      <c r="E46" s="156"/>
      <c r="F46" s="156"/>
      <c r="G46" s="118"/>
      <c r="H46" s="118"/>
      <c r="I46" s="118"/>
    </row>
    <row r="47" spans="1:19">
      <c r="A47" s="156"/>
      <c r="B47" s="154"/>
      <c r="C47" s="156"/>
      <c r="D47" s="156"/>
      <c r="E47" s="156"/>
      <c r="F47" s="156"/>
      <c r="G47" s="118"/>
      <c r="H47" s="118"/>
      <c r="I47" s="118"/>
    </row>
    <row r="48" spans="1:19">
      <c r="A48" s="156"/>
      <c r="B48" s="154"/>
      <c r="C48" s="156"/>
      <c r="D48" s="156"/>
      <c r="E48" s="156"/>
      <c r="F48" s="156"/>
      <c r="G48" s="118"/>
      <c r="H48" s="118"/>
      <c r="I48" s="118"/>
    </row>
    <row r="49" spans="1:19" ht="20.25">
      <c r="A49" s="165" t="s">
        <v>103</v>
      </c>
      <c r="B49" s="154"/>
      <c r="C49" s="156"/>
      <c r="D49" s="156"/>
      <c r="E49" s="156"/>
      <c r="F49" s="156"/>
      <c r="G49" s="118"/>
      <c r="H49" s="118"/>
      <c r="I49" s="118"/>
    </row>
    <row r="50" spans="1:19" s="151" customFormat="1">
      <c r="A50" s="154" t="s">
        <v>104</v>
      </c>
      <c r="B50" s="156"/>
      <c r="C50" s="156"/>
      <c r="D50" s="156"/>
      <c r="E50" s="156"/>
      <c r="F50" s="156"/>
      <c r="G50" s="118"/>
      <c r="H50" s="118"/>
      <c r="I50" s="118"/>
      <c r="M50" s="152"/>
      <c r="N50" s="152"/>
      <c r="O50" s="152"/>
      <c r="P50" s="152"/>
      <c r="Q50" s="152"/>
      <c r="R50" s="152"/>
      <c r="S50" s="152"/>
    </row>
    <row r="51" spans="1:19" s="128" customFormat="1" ht="16.5" customHeight="1">
      <c r="B51" s="161" t="s">
        <v>112</v>
      </c>
      <c r="C51" s="162"/>
      <c r="D51" s="162"/>
      <c r="E51" s="162"/>
      <c r="F51" s="162"/>
      <c r="G51" s="138"/>
      <c r="H51" s="138"/>
      <c r="I51" s="138"/>
      <c r="M51" s="131"/>
      <c r="N51" s="131"/>
      <c r="O51" s="131"/>
      <c r="P51" s="131"/>
      <c r="Q51" s="131"/>
      <c r="R51" s="131"/>
      <c r="S51" s="131"/>
    </row>
    <row r="52" spans="1:19" s="128" customFormat="1" ht="16.5" customHeight="1">
      <c r="A52" s="161"/>
      <c r="B52" s="162"/>
      <c r="C52" s="162"/>
      <c r="D52" s="162"/>
      <c r="E52" s="162"/>
      <c r="F52" s="162"/>
      <c r="G52" s="138"/>
      <c r="H52" s="138"/>
      <c r="I52" s="138"/>
      <c r="M52" s="131"/>
      <c r="N52" s="131"/>
      <c r="O52" s="131"/>
      <c r="P52" s="131"/>
      <c r="Q52" s="131"/>
      <c r="R52" s="131"/>
      <c r="S52" s="131"/>
    </row>
    <row r="53" spans="1:19" s="128" customFormat="1" ht="16.5" customHeight="1">
      <c r="A53" s="163" t="s">
        <v>105</v>
      </c>
      <c r="B53" s="162"/>
      <c r="C53" s="162"/>
      <c r="D53" s="162"/>
      <c r="E53" s="162"/>
      <c r="F53" s="162"/>
      <c r="G53" s="138"/>
      <c r="H53" s="138"/>
      <c r="I53" s="138"/>
      <c r="M53" s="131"/>
      <c r="N53" s="131"/>
      <c r="O53" s="131"/>
      <c r="P53" s="131"/>
      <c r="Q53" s="131"/>
      <c r="R53" s="131"/>
      <c r="S53" s="131"/>
    </row>
    <row r="54" spans="1:19" s="151" customFormat="1" ht="16.5" customHeight="1">
      <c r="B54" s="161" t="s">
        <v>110</v>
      </c>
      <c r="C54" s="164"/>
      <c r="D54" s="164"/>
      <c r="E54" s="164"/>
      <c r="F54" s="164"/>
      <c r="G54" s="118"/>
      <c r="H54" s="118"/>
      <c r="I54" s="118"/>
      <c r="M54" s="152"/>
      <c r="N54" s="152"/>
      <c r="O54" s="152"/>
      <c r="P54" s="152"/>
      <c r="Q54" s="152"/>
      <c r="R54" s="152"/>
      <c r="S54" s="152"/>
    </row>
    <row r="55" spans="1:19" s="151" customFormat="1" ht="16.5" customHeight="1">
      <c r="A55" s="161"/>
      <c r="B55" s="164"/>
      <c r="C55" s="164"/>
      <c r="D55" s="164"/>
      <c r="E55" s="164"/>
      <c r="F55" s="164"/>
      <c r="G55" s="118"/>
      <c r="H55" s="118"/>
      <c r="I55" s="118"/>
      <c r="M55" s="152"/>
      <c r="N55" s="152"/>
      <c r="O55" s="152"/>
      <c r="P55" s="152"/>
      <c r="Q55" s="152"/>
      <c r="R55" s="152"/>
      <c r="S55" s="152"/>
    </row>
    <row r="56" spans="1:19" s="151" customFormat="1" ht="16.5" customHeight="1">
      <c r="A56" s="163" t="s">
        <v>106</v>
      </c>
      <c r="B56" s="164"/>
      <c r="C56" s="164"/>
      <c r="D56" s="164"/>
      <c r="E56" s="164"/>
      <c r="F56" s="164"/>
      <c r="G56" s="118"/>
      <c r="H56" s="118"/>
      <c r="I56" s="118"/>
      <c r="M56" s="152"/>
      <c r="N56" s="152"/>
      <c r="O56" s="152"/>
      <c r="P56" s="152"/>
      <c r="Q56" s="152"/>
      <c r="R56" s="152"/>
      <c r="S56" s="152"/>
    </row>
    <row r="57" spans="1:19" s="151" customFormat="1" ht="16.5" customHeight="1">
      <c r="B57" s="161" t="s">
        <v>113</v>
      </c>
      <c r="C57" s="164"/>
      <c r="D57" s="164"/>
      <c r="E57" s="164"/>
      <c r="F57" s="164"/>
      <c r="G57" s="118"/>
      <c r="H57" s="118"/>
      <c r="I57" s="118"/>
      <c r="M57" s="152"/>
      <c r="N57" s="152"/>
      <c r="O57" s="152"/>
      <c r="P57" s="152"/>
      <c r="Q57" s="152"/>
      <c r="R57" s="152"/>
      <c r="S57" s="152"/>
    </row>
    <row r="58" spans="1:19" s="151" customFormat="1" ht="16.5" customHeight="1">
      <c r="A58" s="161"/>
      <c r="B58" s="164"/>
      <c r="C58" s="164"/>
      <c r="D58" s="164"/>
      <c r="E58" s="164"/>
      <c r="F58" s="164"/>
      <c r="G58" s="118"/>
      <c r="H58" s="118"/>
      <c r="I58" s="118"/>
      <c r="M58" s="152"/>
      <c r="N58" s="152"/>
      <c r="O58" s="152"/>
      <c r="P58" s="152"/>
      <c r="Q58" s="152"/>
      <c r="R58" s="152"/>
      <c r="S58" s="152"/>
    </row>
    <row r="59" spans="1:19" s="151" customFormat="1" ht="16.5" customHeight="1">
      <c r="A59" s="163" t="s">
        <v>107</v>
      </c>
      <c r="B59" s="164"/>
      <c r="C59" s="164"/>
      <c r="D59" s="164"/>
      <c r="E59" s="164"/>
      <c r="F59" s="164"/>
      <c r="G59" s="118"/>
      <c r="H59" s="118"/>
      <c r="I59" s="118"/>
      <c r="M59" s="152"/>
      <c r="N59" s="152"/>
      <c r="O59" s="152"/>
      <c r="P59" s="152"/>
      <c r="Q59" s="152"/>
      <c r="R59" s="152"/>
      <c r="S59" s="152"/>
    </row>
    <row r="60" spans="1:19" s="151" customFormat="1" ht="16.5" customHeight="1">
      <c r="B60" s="161" t="s">
        <v>110</v>
      </c>
      <c r="C60" s="164"/>
      <c r="D60" s="164"/>
      <c r="E60" s="164"/>
      <c r="F60" s="164"/>
      <c r="G60" s="118"/>
      <c r="H60" s="118"/>
      <c r="I60" s="118"/>
      <c r="M60" s="152"/>
      <c r="N60" s="152"/>
      <c r="O60" s="152"/>
      <c r="P60" s="152"/>
      <c r="Q60" s="152"/>
      <c r="R60" s="152"/>
      <c r="S60" s="152"/>
    </row>
    <row r="61" spans="1:19" s="151" customFormat="1" ht="16.5" customHeight="1">
      <c r="A61" s="161"/>
      <c r="B61" s="164"/>
      <c r="C61" s="164"/>
      <c r="D61" s="164"/>
      <c r="E61" s="164"/>
      <c r="F61" s="164"/>
      <c r="G61" s="118"/>
      <c r="H61" s="118"/>
      <c r="I61" s="118"/>
      <c r="M61" s="152"/>
      <c r="N61" s="152"/>
      <c r="O61" s="152"/>
      <c r="P61" s="152"/>
      <c r="Q61" s="152"/>
      <c r="R61" s="152"/>
      <c r="S61" s="152"/>
    </row>
    <row r="62" spans="1:19" s="151" customFormat="1" ht="16.5" customHeight="1">
      <c r="A62" s="163" t="s">
        <v>108</v>
      </c>
      <c r="B62" s="164"/>
      <c r="C62" s="164"/>
      <c r="D62" s="164"/>
      <c r="E62" s="164"/>
      <c r="F62" s="164"/>
      <c r="G62" s="118"/>
      <c r="H62" s="118"/>
      <c r="I62" s="118"/>
      <c r="M62" s="152"/>
      <c r="N62" s="152"/>
      <c r="O62" s="152"/>
      <c r="P62" s="152"/>
      <c r="Q62" s="152"/>
      <c r="R62" s="152"/>
      <c r="S62" s="152"/>
    </row>
    <row r="63" spans="1:19" s="151" customFormat="1" ht="16.5" customHeight="1">
      <c r="B63" s="161" t="s">
        <v>110</v>
      </c>
      <c r="C63" s="164"/>
      <c r="D63" s="164"/>
      <c r="E63" s="164"/>
      <c r="F63" s="164"/>
      <c r="G63" s="118"/>
      <c r="H63" s="118"/>
      <c r="I63" s="118"/>
      <c r="M63" s="152"/>
      <c r="N63" s="152"/>
      <c r="O63" s="152"/>
      <c r="P63" s="152"/>
      <c r="Q63" s="152"/>
      <c r="R63" s="152"/>
      <c r="S63" s="152"/>
    </row>
    <row r="64" spans="1:19" s="151" customFormat="1" ht="16.5" customHeight="1">
      <c r="A64" s="161"/>
      <c r="B64" s="164"/>
      <c r="C64" s="164"/>
      <c r="D64" s="164"/>
      <c r="E64" s="164"/>
      <c r="F64" s="164"/>
      <c r="G64" s="118"/>
      <c r="H64" s="118"/>
      <c r="I64" s="118"/>
      <c r="M64" s="152"/>
      <c r="N64" s="152"/>
      <c r="O64" s="152"/>
      <c r="P64" s="152"/>
      <c r="Q64" s="152"/>
      <c r="R64" s="152"/>
      <c r="S64" s="152"/>
    </row>
    <row r="65" spans="1:19" s="151" customFormat="1" ht="16.5" customHeight="1">
      <c r="A65" s="163" t="s">
        <v>109</v>
      </c>
      <c r="B65" s="164"/>
      <c r="C65" s="164"/>
      <c r="D65" s="164"/>
      <c r="E65" s="164"/>
      <c r="F65" s="164"/>
      <c r="G65" s="118"/>
      <c r="H65" s="118"/>
      <c r="I65" s="118"/>
      <c r="M65" s="152"/>
      <c r="N65" s="152"/>
      <c r="O65" s="152"/>
      <c r="P65" s="152"/>
      <c r="Q65" s="152"/>
      <c r="R65" s="152"/>
      <c r="S65" s="152"/>
    </row>
    <row r="66" spans="1:19" s="151" customFormat="1" ht="16.5" customHeight="1">
      <c r="B66" s="161" t="s">
        <v>114</v>
      </c>
      <c r="C66" s="164"/>
      <c r="D66" s="164"/>
      <c r="E66" s="164"/>
      <c r="F66" s="164"/>
      <c r="G66" s="118"/>
      <c r="H66" s="118"/>
      <c r="I66" s="118"/>
      <c r="M66" s="152"/>
      <c r="N66" s="152"/>
      <c r="O66" s="152"/>
      <c r="P66" s="152"/>
      <c r="Q66" s="152"/>
      <c r="R66" s="152"/>
      <c r="S66" s="152"/>
    </row>
    <row r="67" spans="1:19" ht="16.5" customHeight="1">
      <c r="A67" s="124"/>
      <c r="B67" s="125"/>
      <c r="C67" s="125"/>
      <c r="D67" s="125"/>
      <c r="E67" s="125"/>
      <c r="F67" s="125"/>
      <c r="G67" s="118"/>
      <c r="H67" s="118"/>
      <c r="I67" s="118"/>
    </row>
    <row r="68" spans="1:19" ht="16.5" customHeight="1">
      <c r="A68" s="124"/>
      <c r="B68" s="125"/>
      <c r="C68" s="125"/>
      <c r="D68" s="125"/>
      <c r="E68" s="125"/>
      <c r="F68" s="125"/>
      <c r="G68" s="118"/>
      <c r="H68" s="118"/>
      <c r="I68" s="118"/>
    </row>
    <row r="69" spans="1:19" ht="16.5" customHeight="1">
      <c r="A69" s="124"/>
      <c r="B69" s="125"/>
      <c r="C69" s="125"/>
      <c r="D69" s="125"/>
      <c r="E69" s="125"/>
      <c r="F69" s="125"/>
      <c r="G69" s="118"/>
      <c r="H69" s="118"/>
      <c r="I69" s="118"/>
    </row>
    <row r="70" spans="1:19" ht="16.5" customHeight="1">
      <c r="A70" s="124"/>
      <c r="B70" s="125"/>
      <c r="C70" s="125"/>
      <c r="D70" s="125"/>
      <c r="E70" s="125"/>
      <c r="F70" s="125"/>
      <c r="G70" s="118"/>
      <c r="H70" s="118"/>
      <c r="I70" s="118"/>
    </row>
    <row r="71" spans="1:19" ht="31.9" customHeight="1">
      <c r="A71" s="197"/>
      <c r="B71" s="197"/>
      <c r="C71" s="197"/>
      <c r="D71" s="197"/>
      <c r="E71" s="197"/>
      <c r="F71" s="197"/>
      <c r="G71" s="118"/>
      <c r="H71" s="118"/>
      <c r="I71" s="118"/>
    </row>
    <row r="72" spans="1:19" ht="16.5" customHeight="1">
      <c r="A72" s="124"/>
      <c r="B72" s="125"/>
      <c r="C72" s="125"/>
      <c r="D72" s="125"/>
      <c r="E72" s="125"/>
      <c r="F72" s="125"/>
      <c r="G72" s="118"/>
      <c r="H72" s="118"/>
      <c r="I72" s="118"/>
    </row>
    <row r="73" spans="1:19" ht="16.5" customHeight="1">
      <c r="A73" s="124"/>
      <c r="B73" s="125"/>
      <c r="C73" s="125"/>
      <c r="D73" s="125"/>
      <c r="E73" s="125"/>
      <c r="F73" s="125"/>
      <c r="G73" s="118"/>
      <c r="H73" s="118"/>
      <c r="I73" s="118"/>
    </row>
    <row r="74" spans="1:19" s="128" customFormat="1" ht="16.5" customHeight="1">
      <c r="A74" s="143"/>
      <c r="B74" s="142"/>
      <c r="C74" s="142"/>
      <c r="D74" s="142"/>
      <c r="E74" s="142"/>
      <c r="F74" s="142"/>
      <c r="G74" s="138"/>
      <c r="H74" s="138"/>
      <c r="I74" s="138"/>
      <c r="K74" s="130"/>
      <c r="L74" s="130"/>
      <c r="M74" s="131"/>
      <c r="N74" s="131"/>
      <c r="O74" s="131"/>
      <c r="P74" s="131"/>
      <c r="Q74" s="131"/>
      <c r="R74" s="131"/>
      <c r="S74" s="131"/>
    </row>
    <row r="75" spans="1:19">
      <c r="A75" s="126"/>
      <c r="B75" s="121"/>
      <c r="C75" s="121"/>
      <c r="D75" s="121"/>
      <c r="E75" s="121"/>
      <c r="F75" s="121"/>
      <c r="G75" s="118"/>
      <c r="H75" s="118"/>
      <c r="I75" s="118"/>
    </row>
  </sheetData>
  <mergeCells count="1">
    <mergeCell ref="A71:F71"/>
  </mergeCells>
  <pageMargins left="0.25" right="0.25" top="0.75" bottom="0.75" header="0.3" footer="0.3"/>
  <pageSetup paperSize="9" scale="67" fitToHeight="0" orientation="portrait" r:id="rId1"/>
  <rowBreaks count="2" manualBreakCount="2">
    <brk id="67" max="10" man="1"/>
    <brk id="76" max="10" man="1"/>
  </rowBreaks>
  <colBreaks count="1" manualBreakCount="1">
    <brk id="11" max="67"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P35"/>
  <sheetViews>
    <sheetView zoomScaleNormal="100" workbookViewId="0">
      <selection activeCell="F4" sqref="F4:J4"/>
    </sheetView>
  </sheetViews>
  <sheetFormatPr defaultColWidth="9.140625" defaultRowHeight="15"/>
  <cols>
    <col min="1" max="1" width="2" style="1" customWidth="1"/>
    <col min="2" max="2" width="17.140625" style="1" customWidth="1"/>
    <col min="3" max="3" width="16.85546875" style="1" customWidth="1"/>
    <col min="4" max="4" width="15.85546875" style="1" customWidth="1"/>
    <col min="5" max="5" width="19.5703125" style="1" customWidth="1"/>
    <col min="6" max="7" width="15.7109375" style="1" customWidth="1"/>
    <col min="8" max="8" width="42.28515625" style="1" customWidth="1"/>
    <col min="9" max="9" width="7.7109375" style="1" customWidth="1"/>
    <col min="10" max="10" width="22.5703125" style="8" customWidth="1"/>
    <col min="11" max="14" width="9.140625" style="8"/>
    <col min="15" max="16384" width="9.140625" style="1"/>
  </cols>
  <sheetData>
    <row r="1" spans="1:16" ht="15.75">
      <c r="H1" s="6"/>
      <c r="I1" s="2"/>
      <c r="J1" s="187" t="s">
        <v>98</v>
      </c>
    </row>
    <row r="2" spans="1:16" ht="26.25">
      <c r="C2" s="9"/>
      <c r="D2" s="9" t="s">
        <v>116</v>
      </c>
      <c r="E2" s="9"/>
      <c r="F2" s="9"/>
      <c r="G2" s="9"/>
      <c r="H2" s="9"/>
    </row>
    <row r="3" spans="1:16">
      <c r="B3" s="10"/>
      <c r="C3" s="10"/>
      <c r="D3" s="10"/>
      <c r="E3" s="10"/>
      <c r="F3" s="10"/>
      <c r="G3" s="10"/>
      <c r="H3" s="10"/>
      <c r="I3" s="11"/>
      <c r="J3" s="12"/>
    </row>
    <row r="4" spans="1:16" ht="15.75">
      <c r="D4" s="13" t="s">
        <v>1</v>
      </c>
      <c r="E4" s="13"/>
      <c r="F4" s="256"/>
      <c r="G4" s="257"/>
      <c r="H4" s="257"/>
      <c r="I4" s="257"/>
      <c r="J4" s="258"/>
    </row>
    <row r="5" spans="1:16" ht="15.75">
      <c r="D5" s="13" t="s">
        <v>2</v>
      </c>
      <c r="E5" s="13"/>
      <c r="F5" s="256"/>
      <c r="G5" s="257"/>
      <c r="H5" s="257"/>
      <c r="I5" s="257"/>
      <c r="J5" s="258"/>
    </row>
    <row r="6" spans="1:16" ht="15.75">
      <c r="D6" s="13" t="s">
        <v>148</v>
      </c>
      <c r="E6" s="13"/>
      <c r="F6" s="256"/>
      <c r="G6" s="257"/>
      <c r="H6" s="257"/>
      <c r="I6" s="257"/>
      <c r="J6" s="258"/>
    </row>
    <row r="7" spans="1:16" ht="15.75">
      <c r="D7" s="13" t="s">
        <v>3</v>
      </c>
      <c r="E7" s="13"/>
      <c r="F7" s="256"/>
      <c r="G7" s="257"/>
      <c r="H7" s="257"/>
      <c r="I7" s="257"/>
      <c r="J7" s="258"/>
    </row>
    <row r="8" spans="1:16" ht="15.75">
      <c r="D8" s="13" t="s">
        <v>4</v>
      </c>
      <c r="E8" s="13"/>
      <c r="F8" s="259"/>
      <c r="G8" s="260"/>
      <c r="H8" s="260"/>
      <c r="I8" s="260"/>
      <c r="J8" s="261"/>
    </row>
    <row r="9" spans="1:16" ht="18" customHeight="1">
      <c r="D9" s="13" t="s">
        <v>5</v>
      </c>
      <c r="E9" s="13"/>
      <c r="F9" s="256"/>
      <c r="G9" s="257"/>
      <c r="H9" s="257"/>
      <c r="I9" s="257"/>
      <c r="J9" s="258"/>
    </row>
    <row r="10" spans="1:16">
      <c r="B10" s="8"/>
      <c r="C10" s="8"/>
      <c r="D10" s="8"/>
      <c r="E10" s="8"/>
      <c r="F10" s="171"/>
      <c r="G10" s="171"/>
      <c r="H10" s="171"/>
      <c r="I10" s="171"/>
      <c r="J10" s="172"/>
    </row>
    <row r="11" spans="1:16" s="8" customFormat="1" ht="17.25" customHeight="1">
      <c r="A11" s="1"/>
      <c r="B11" s="14"/>
      <c r="C11" s="1"/>
      <c r="D11" s="13" t="s">
        <v>78</v>
      </c>
      <c r="E11" s="96"/>
      <c r="F11" s="259"/>
      <c r="G11" s="260"/>
      <c r="H11" s="260"/>
      <c r="I11" s="260"/>
      <c r="J11" s="261"/>
      <c r="O11" s="1"/>
      <c r="P11" s="1"/>
    </row>
    <row r="12" spans="1:16" s="8" customFormat="1" ht="20.25">
      <c r="A12" s="1"/>
      <c r="B12" s="14"/>
      <c r="C12" s="1"/>
      <c r="D12" s="13"/>
      <c r="E12" s="96"/>
      <c r="F12" s="96"/>
      <c r="G12" s="96"/>
      <c r="H12" s="96"/>
      <c r="I12" s="96"/>
      <c r="J12" s="12"/>
      <c r="O12" s="1"/>
      <c r="P12" s="1"/>
    </row>
    <row r="13" spans="1:16" s="8" customFormat="1">
      <c r="A13" s="1"/>
      <c r="B13" s="118" t="s">
        <v>7</v>
      </c>
      <c r="J13" s="12"/>
      <c r="O13" s="1"/>
      <c r="P13" s="1"/>
    </row>
    <row r="14" spans="1:16" s="8" customFormat="1" ht="24" customHeight="1">
      <c r="A14" s="11"/>
      <c r="B14" s="243" t="s">
        <v>74</v>
      </c>
      <c r="C14" s="244"/>
      <c r="D14" s="244"/>
      <c r="E14" s="244"/>
      <c r="F14" s="244"/>
      <c r="G14" s="244"/>
      <c r="H14" s="244"/>
      <c r="I14" s="244"/>
      <c r="J14" s="245"/>
      <c r="O14" s="1"/>
      <c r="P14" s="1"/>
    </row>
    <row r="15" spans="1:16" s="8" customFormat="1" ht="21" customHeight="1">
      <c r="A15" s="11"/>
      <c r="B15" s="246" t="s">
        <v>79</v>
      </c>
      <c r="C15" s="248" t="s">
        <v>156</v>
      </c>
      <c r="D15" s="248" t="s">
        <v>66</v>
      </c>
      <c r="E15" s="250" t="s">
        <v>67</v>
      </c>
      <c r="F15" s="252" t="s">
        <v>68</v>
      </c>
      <c r="G15" s="252" t="s">
        <v>69</v>
      </c>
      <c r="H15" s="254" t="s">
        <v>152</v>
      </c>
      <c r="I15" s="241" t="s">
        <v>149</v>
      </c>
      <c r="J15" s="242"/>
      <c r="O15" s="1"/>
      <c r="P15" s="1"/>
    </row>
    <row r="16" spans="1:16" s="8" customFormat="1" ht="30.75" customHeight="1">
      <c r="A16" s="11"/>
      <c r="B16" s="247"/>
      <c r="C16" s="249"/>
      <c r="D16" s="249"/>
      <c r="E16" s="251"/>
      <c r="F16" s="253"/>
      <c r="G16" s="253"/>
      <c r="H16" s="255"/>
      <c r="I16" s="176" t="s">
        <v>151</v>
      </c>
      <c r="J16" s="177" t="s">
        <v>150</v>
      </c>
      <c r="O16" s="1"/>
      <c r="P16" s="1"/>
    </row>
    <row r="17" spans="1:16" s="8" customFormat="1" ht="15" customHeight="1">
      <c r="A17" s="12"/>
      <c r="B17" s="102"/>
      <c r="C17" s="173"/>
      <c r="D17" s="104"/>
      <c r="E17" s="97"/>
      <c r="F17" s="98"/>
      <c r="G17" s="99"/>
      <c r="H17" s="100"/>
      <c r="I17" s="174"/>
      <c r="J17" s="101"/>
    </row>
    <row r="18" spans="1:16" s="8" customFormat="1" ht="15" customHeight="1">
      <c r="A18" s="12"/>
      <c r="B18" s="102"/>
      <c r="C18" s="103"/>
      <c r="D18" s="104"/>
      <c r="E18" s="97"/>
      <c r="F18" s="98"/>
      <c r="G18" s="99"/>
      <c r="H18" s="100"/>
      <c r="I18" s="174"/>
      <c r="J18" s="101"/>
    </row>
    <row r="19" spans="1:16" s="8" customFormat="1" ht="15" customHeight="1">
      <c r="A19" s="12"/>
      <c r="B19" s="102"/>
      <c r="C19" s="103"/>
      <c r="D19" s="104"/>
      <c r="E19" s="97"/>
      <c r="F19" s="98"/>
      <c r="G19" s="99"/>
      <c r="H19" s="100"/>
      <c r="I19" s="174"/>
      <c r="J19" s="101"/>
    </row>
    <row r="20" spans="1:16" s="8" customFormat="1" ht="15" customHeight="1">
      <c r="A20" s="12"/>
      <c r="B20" s="102"/>
      <c r="C20" s="103"/>
      <c r="D20" s="104"/>
      <c r="E20" s="97"/>
      <c r="F20" s="98"/>
      <c r="G20" s="99"/>
      <c r="H20" s="100"/>
      <c r="I20" s="174"/>
      <c r="J20" s="101"/>
    </row>
    <row r="21" spans="1:16" s="8" customFormat="1" ht="15" customHeight="1">
      <c r="A21" s="12"/>
      <c r="B21" s="102"/>
      <c r="C21" s="103"/>
      <c r="D21" s="104"/>
      <c r="E21" s="97"/>
      <c r="F21" s="98"/>
      <c r="G21" s="99"/>
      <c r="H21" s="100"/>
      <c r="I21" s="174"/>
      <c r="J21" s="101"/>
    </row>
    <row r="22" spans="1:16" s="8" customFormat="1" ht="15" customHeight="1">
      <c r="A22" s="12"/>
      <c r="B22" s="102"/>
      <c r="C22" s="103"/>
      <c r="D22" s="104"/>
      <c r="E22" s="97"/>
      <c r="F22" s="98"/>
      <c r="G22" s="99"/>
      <c r="H22" s="100"/>
      <c r="I22" s="174"/>
      <c r="J22" s="101"/>
    </row>
    <row r="23" spans="1:16" s="8" customFormat="1" ht="15" customHeight="1">
      <c r="A23" s="12"/>
      <c r="B23" s="102"/>
      <c r="C23" s="103"/>
      <c r="D23" s="104"/>
      <c r="E23" s="97"/>
      <c r="F23" s="98"/>
      <c r="G23" s="99"/>
      <c r="H23" s="100"/>
      <c r="I23" s="174"/>
      <c r="J23" s="101"/>
    </row>
    <row r="24" spans="1:16" s="8" customFormat="1" ht="15" customHeight="1">
      <c r="A24" s="12"/>
      <c r="B24" s="102"/>
      <c r="C24" s="103"/>
      <c r="D24" s="104"/>
      <c r="E24" s="97"/>
      <c r="F24" s="98"/>
      <c r="G24" s="99"/>
      <c r="H24" s="100"/>
      <c r="I24" s="174"/>
      <c r="J24" s="101"/>
    </row>
    <row r="25" spans="1:16" s="8" customFormat="1" ht="15" customHeight="1">
      <c r="A25" s="12"/>
      <c r="B25" s="102"/>
      <c r="C25" s="103"/>
      <c r="D25" s="104"/>
      <c r="E25" s="97"/>
      <c r="F25" s="98"/>
      <c r="G25" s="99"/>
      <c r="H25" s="100"/>
      <c r="I25" s="174"/>
      <c r="J25" s="101"/>
    </row>
    <row r="26" spans="1:16" s="8" customFormat="1" ht="15" customHeight="1">
      <c r="A26" s="12"/>
      <c r="B26" s="102"/>
      <c r="C26" s="103"/>
      <c r="D26" s="104"/>
      <c r="E26" s="97"/>
      <c r="F26" s="98"/>
      <c r="G26" s="99"/>
      <c r="H26" s="100"/>
      <c r="I26" s="174"/>
      <c r="J26" s="101"/>
    </row>
    <row r="27" spans="1:16" s="8" customFormat="1" ht="15" customHeight="1">
      <c r="A27" s="12"/>
      <c r="B27" s="102"/>
      <c r="C27" s="103"/>
      <c r="D27" s="104"/>
      <c r="E27" s="97"/>
      <c r="F27" s="98"/>
      <c r="G27" s="99"/>
      <c r="H27" s="100"/>
      <c r="I27" s="174"/>
      <c r="J27" s="101"/>
    </row>
    <row r="28" spans="1:16" s="8" customFormat="1" ht="15" customHeight="1">
      <c r="A28" s="12"/>
      <c r="B28" s="102"/>
      <c r="C28" s="103"/>
      <c r="D28" s="104"/>
      <c r="E28" s="97"/>
      <c r="F28" s="98"/>
      <c r="G28" s="99"/>
      <c r="H28" s="100"/>
      <c r="I28" s="174"/>
      <c r="J28" s="101"/>
    </row>
    <row r="29" spans="1:16" s="8" customFormat="1" ht="15" customHeight="1">
      <c r="A29" s="12"/>
      <c r="B29" s="102"/>
      <c r="C29" s="103"/>
      <c r="D29" s="104"/>
      <c r="E29" s="97"/>
      <c r="F29" s="98"/>
      <c r="G29" s="99"/>
      <c r="H29" s="100"/>
      <c r="I29" s="174"/>
      <c r="J29" s="101"/>
    </row>
    <row r="30" spans="1:16" s="8" customFormat="1" ht="15" customHeight="1" thickBot="1">
      <c r="A30" s="12"/>
      <c r="B30" s="105" t="s">
        <v>70</v>
      </c>
      <c r="C30" s="106"/>
      <c r="D30" s="106"/>
      <c r="E30" s="49"/>
      <c r="F30" s="106"/>
      <c r="G30" s="49"/>
      <c r="H30" s="106"/>
      <c r="I30" s="175"/>
      <c r="J30" s="107"/>
    </row>
    <row r="31" spans="1:16" s="8" customFormat="1" ht="15.75" thickBot="1">
      <c r="A31" s="11"/>
      <c r="B31" s="108" t="s">
        <v>0</v>
      </c>
      <c r="C31" s="109"/>
      <c r="D31" s="110"/>
      <c r="E31" s="111">
        <f>SUM(E15:E30)</f>
        <v>0</v>
      </c>
      <c r="F31" s="112"/>
      <c r="G31" s="111">
        <f>SUM(G15:G30)</f>
        <v>0</v>
      </c>
      <c r="H31" s="113"/>
      <c r="I31" s="148"/>
      <c r="J31" s="113"/>
      <c r="O31" s="1"/>
      <c r="P31" s="1"/>
    </row>
    <row r="32" spans="1:16" s="8" customFormat="1">
      <c r="A32" s="1"/>
      <c r="B32" s="44"/>
      <c r="C32" s="44"/>
      <c r="D32" s="44"/>
      <c r="E32" s="44"/>
      <c r="F32" s="45"/>
      <c r="G32" s="45"/>
      <c r="H32" s="45"/>
      <c r="I32" s="44"/>
      <c r="O32" s="1"/>
      <c r="P32" s="1"/>
    </row>
    <row r="34" spans="2:5" ht="24.75" customHeight="1">
      <c r="B34" s="1" t="s">
        <v>71</v>
      </c>
      <c r="D34" s="114"/>
      <c r="E34" s="114"/>
    </row>
    <row r="35" spans="2:5" ht="26.25" customHeight="1">
      <c r="B35" s="1" t="s">
        <v>88</v>
      </c>
      <c r="D35" s="115"/>
      <c r="E35" s="115"/>
    </row>
  </sheetData>
  <mergeCells count="16">
    <mergeCell ref="F11:J11"/>
    <mergeCell ref="B14:J14"/>
    <mergeCell ref="B15:B16"/>
    <mergeCell ref="C15:C16"/>
    <mergeCell ref="D15:D16"/>
    <mergeCell ref="E15:E16"/>
    <mergeCell ref="F15:F16"/>
    <mergeCell ref="G15:G16"/>
    <mergeCell ref="H15:H16"/>
    <mergeCell ref="I15:J15"/>
    <mergeCell ref="F9:J9"/>
    <mergeCell ref="F4:J4"/>
    <mergeCell ref="F5:J5"/>
    <mergeCell ref="F6:J6"/>
    <mergeCell ref="F7:J7"/>
    <mergeCell ref="F8:J8"/>
  </mergeCells>
  <pageMargins left="0.25" right="0.25" top="0.75" bottom="0.75" header="0.3" footer="0.3"/>
  <pageSetup paperSize="9" scale="81" fitToHeight="0" orientation="landscape" r:id="rId1"/>
  <rowBreaks count="2" manualBreakCount="2">
    <brk id="36" max="9" man="1"/>
    <brk id="40" max="1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32"/>
  <sheetViews>
    <sheetView zoomScaleNormal="100" workbookViewId="0">
      <selection activeCell="F4" sqref="F4:J4"/>
    </sheetView>
  </sheetViews>
  <sheetFormatPr defaultColWidth="9.140625" defaultRowHeight="15"/>
  <cols>
    <col min="1" max="1" width="2" style="1" customWidth="1"/>
    <col min="2" max="2" width="17.140625" style="1" customWidth="1"/>
    <col min="3" max="3" width="16.85546875" style="1" customWidth="1"/>
    <col min="4" max="4" width="15.85546875" style="1" customWidth="1"/>
    <col min="5" max="5" width="19.5703125" style="1" customWidth="1"/>
    <col min="6" max="6" width="42.28515625" style="1" customWidth="1"/>
    <col min="7" max="7" width="7.7109375" style="1" customWidth="1"/>
    <col min="8" max="8" width="31.5703125" style="8" customWidth="1"/>
    <col min="9" max="12" width="9.140625" style="8"/>
    <col min="13" max="16384" width="9.140625" style="1"/>
  </cols>
  <sheetData>
    <row r="1" spans="1:14" ht="15.75">
      <c r="F1" s="6"/>
      <c r="G1" s="2"/>
      <c r="J1" s="187" t="s">
        <v>98</v>
      </c>
    </row>
    <row r="2" spans="1:14" ht="26.25">
      <c r="C2" s="9"/>
      <c r="D2" s="9" t="s">
        <v>122</v>
      </c>
      <c r="E2" s="9"/>
      <c r="F2" s="9"/>
    </row>
    <row r="3" spans="1:14">
      <c r="B3" s="10"/>
      <c r="C3" s="10"/>
      <c r="D3" s="10"/>
      <c r="E3" s="10"/>
      <c r="F3" s="10"/>
      <c r="G3" s="11"/>
      <c r="H3" s="12"/>
    </row>
    <row r="4" spans="1:14" ht="15.75">
      <c r="D4" s="13" t="s">
        <v>1</v>
      </c>
      <c r="E4" s="13"/>
      <c r="F4" s="262"/>
      <c r="G4" s="262"/>
      <c r="H4" s="262"/>
      <c r="I4" s="262"/>
      <c r="J4" s="262"/>
    </row>
    <row r="5" spans="1:14" ht="15.75">
      <c r="D5" s="13" t="s">
        <v>2</v>
      </c>
      <c r="E5" s="13"/>
      <c r="F5" s="262"/>
      <c r="G5" s="262"/>
      <c r="H5" s="262"/>
      <c r="I5" s="262"/>
      <c r="J5" s="262"/>
    </row>
    <row r="6" spans="1:14" ht="15.75">
      <c r="D6" s="13" t="s">
        <v>148</v>
      </c>
      <c r="E6" s="13"/>
      <c r="F6" s="262"/>
      <c r="G6" s="262"/>
      <c r="H6" s="262"/>
      <c r="I6" s="262"/>
      <c r="J6" s="262"/>
    </row>
    <row r="7" spans="1:14" ht="15.75">
      <c r="D7" s="13" t="s">
        <v>3</v>
      </c>
      <c r="E7" s="13"/>
      <c r="F7" s="262"/>
      <c r="G7" s="262"/>
      <c r="H7" s="262"/>
      <c r="I7" s="262"/>
      <c r="J7" s="262"/>
    </row>
    <row r="8" spans="1:14" ht="15.75">
      <c r="D8" s="13" t="s">
        <v>4</v>
      </c>
      <c r="E8" s="13"/>
      <c r="F8" s="262"/>
      <c r="G8" s="262"/>
      <c r="H8" s="262"/>
      <c r="I8" s="262"/>
      <c r="J8" s="262"/>
    </row>
    <row r="9" spans="1:14" ht="18" customHeight="1">
      <c r="D9" s="13" t="s">
        <v>5</v>
      </c>
      <c r="E9" s="13"/>
      <c r="F9" s="262"/>
      <c r="G9" s="262"/>
      <c r="H9" s="262"/>
      <c r="I9" s="262"/>
      <c r="J9" s="262"/>
    </row>
    <row r="10" spans="1:14">
      <c r="B10" s="8"/>
      <c r="C10" s="8"/>
      <c r="D10" s="8"/>
      <c r="E10" s="8"/>
      <c r="F10" s="171"/>
      <c r="G10" s="171"/>
      <c r="H10" s="172"/>
    </row>
    <row r="11" spans="1:14" s="8" customFormat="1" ht="17.25" customHeight="1">
      <c r="A11" s="1"/>
      <c r="B11" s="14"/>
      <c r="C11" s="1"/>
      <c r="D11" s="13" t="s">
        <v>78</v>
      </c>
      <c r="E11" s="96"/>
      <c r="F11" s="262"/>
      <c r="G11" s="262"/>
      <c r="H11" s="262"/>
      <c r="I11" s="262"/>
      <c r="J11" s="262"/>
      <c r="M11" s="1"/>
      <c r="N11" s="1"/>
    </row>
    <row r="12" spans="1:14" s="8" customFormat="1" ht="17.25" customHeight="1">
      <c r="A12" s="1"/>
      <c r="B12" s="14"/>
      <c r="C12" s="1"/>
      <c r="D12" s="13"/>
      <c r="E12" s="96"/>
      <c r="F12" s="180"/>
      <c r="G12" s="180"/>
      <c r="H12" s="180"/>
      <c r="M12" s="1"/>
      <c r="N12" s="1"/>
    </row>
    <row r="13" spans="1:14" s="8" customFormat="1" ht="20.25">
      <c r="A13" s="1"/>
      <c r="B13" s="181" t="s">
        <v>158</v>
      </c>
      <c r="C13" s="1"/>
      <c r="D13" s="13"/>
      <c r="E13" s="96"/>
      <c r="F13" s="96"/>
      <c r="G13" s="96"/>
      <c r="H13" s="12"/>
      <c r="M13" s="1"/>
      <c r="N13" s="1"/>
    </row>
    <row r="14" spans="1:14" s="8" customFormat="1" ht="20.25">
      <c r="A14" s="1"/>
      <c r="B14" s="179"/>
      <c r="C14" s="1"/>
      <c r="D14" s="13"/>
      <c r="E14" s="96"/>
      <c r="F14" s="96"/>
      <c r="G14" s="96"/>
      <c r="H14" s="12"/>
      <c r="M14" s="1"/>
      <c r="N14" s="1"/>
    </row>
    <row r="15" spans="1:14" s="8" customFormat="1">
      <c r="A15" s="1"/>
      <c r="B15" s="118" t="s">
        <v>7</v>
      </c>
      <c r="H15" s="12"/>
      <c r="M15" s="1"/>
      <c r="N15" s="1"/>
    </row>
    <row r="16" spans="1:14" s="8" customFormat="1" ht="24" customHeight="1">
      <c r="A16" s="11"/>
      <c r="B16" s="243" t="s">
        <v>157</v>
      </c>
      <c r="C16" s="244"/>
      <c r="D16" s="244"/>
      <c r="E16" s="244"/>
      <c r="F16" s="244"/>
      <c r="G16" s="244"/>
      <c r="H16" s="245"/>
      <c r="M16" s="1"/>
      <c r="N16" s="1"/>
    </row>
    <row r="17" spans="1:14" s="8" customFormat="1" ht="21" customHeight="1">
      <c r="A17" s="11"/>
      <c r="B17" s="246" t="s">
        <v>79</v>
      </c>
      <c r="C17" s="248" t="s">
        <v>76</v>
      </c>
      <c r="D17" s="248" t="s">
        <v>66</v>
      </c>
      <c r="E17" s="250" t="s">
        <v>159</v>
      </c>
      <c r="F17" s="254" t="s">
        <v>160</v>
      </c>
      <c r="G17" s="241" t="s">
        <v>149</v>
      </c>
      <c r="H17" s="242"/>
      <c r="M17" s="1"/>
      <c r="N17" s="1"/>
    </row>
    <row r="18" spans="1:14" s="8" customFormat="1" ht="30.75" customHeight="1">
      <c r="A18" s="11"/>
      <c r="B18" s="247"/>
      <c r="C18" s="249"/>
      <c r="D18" s="249"/>
      <c r="E18" s="251"/>
      <c r="F18" s="255"/>
      <c r="G18" s="176" t="s">
        <v>151</v>
      </c>
      <c r="H18" s="177" t="s">
        <v>150</v>
      </c>
      <c r="M18" s="1"/>
      <c r="N18" s="1"/>
    </row>
    <row r="19" spans="1:14" s="8" customFormat="1" ht="27.75" customHeight="1">
      <c r="A19" s="12"/>
      <c r="B19" s="102"/>
      <c r="C19" s="173"/>
      <c r="D19" s="104"/>
      <c r="E19" s="97"/>
      <c r="F19" s="100"/>
      <c r="G19" s="174"/>
      <c r="H19" s="101"/>
    </row>
    <row r="20" spans="1:14" s="8" customFormat="1" ht="26.25" customHeight="1">
      <c r="A20" s="12"/>
      <c r="B20" s="102"/>
      <c r="C20" s="173"/>
      <c r="D20" s="104"/>
      <c r="E20" s="97"/>
      <c r="F20" s="100"/>
      <c r="G20" s="174"/>
      <c r="H20" s="101"/>
    </row>
    <row r="21" spans="1:14" s="8" customFormat="1" ht="15" customHeight="1">
      <c r="A21" s="12"/>
      <c r="B21" s="102"/>
      <c r="C21" s="173"/>
      <c r="D21" s="104"/>
      <c r="E21" s="97"/>
      <c r="F21" s="100"/>
      <c r="G21" s="174"/>
      <c r="H21" s="101"/>
    </row>
    <row r="22" spans="1:14" s="8" customFormat="1" ht="15" customHeight="1">
      <c r="A22" s="12"/>
      <c r="B22" s="102"/>
      <c r="C22" s="103"/>
      <c r="D22" s="104"/>
      <c r="E22" s="97"/>
      <c r="F22" s="100"/>
      <c r="G22" s="174"/>
      <c r="H22" s="101"/>
    </row>
    <row r="23" spans="1:14" s="8" customFormat="1" ht="15" customHeight="1">
      <c r="A23" s="12"/>
      <c r="B23" s="102"/>
      <c r="C23" s="103"/>
      <c r="D23" s="104"/>
      <c r="E23" s="97"/>
      <c r="F23" s="100"/>
      <c r="G23" s="174"/>
      <c r="H23" s="101"/>
    </row>
    <row r="24" spans="1:14" s="8" customFormat="1" ht="15" customHeight="1">
      <c r="A24" s="12"/>
      <c r="B24" s="102"/>
      <c r="C24" s="103"/>
      <c r="D24" s="104"/>
      <c r="E24" s="97"/>
      <c r="F24" s="100"/>
      <c r="G24" s="174"/>
      <c r="H24" s="101"/>
    </row>
    <row r="25" spans="1:14" s="8" customFormat="1" ht="15" customHeight="1">
      <c r="A25" s="12"/>
      <c r="B25" s="102"/>
      <c r="C25" s="103"/>
      <c r="D25" s="104"/>
      <c r="E25" s="97"/>
      <c r="F25" s="100"/>
      <c r="G25" s="174"/>
      <c r="H25" s="101"/>
    </row>
    <row r="26" spans="1:14" s="8" customFormat="1" ht="15" customHeight="1">
      <c r="A26" s="12"/>
      <c r="B26" s="102"/>
      <c r="C26" s="103"/>
      <c r="D26" s="104"/>
      <c r="E26" s="97"/>
      <c r="F26" s="100"/>
      <c r="G26" s="174"/>
      <c r="H26" s="101"/>
    </row>
    <row r="27" spans="1:14" s="8" customFormat="1" ht="15" customHeight="1">
      <c r="A27" s="12"/>
      <c r="B27" s="102"/>
      <c r="C27" s="103"/>
      <c r="D27" s="104"/>
      <c r="E27" s="97"/>
      <c r="F27" s="100"/>
      <c r="G27" s="174"/>
      <c r="H27" s="101"/>
    </row>
    <row r="28" spans="1:14" s="8" customFormat="1" ht="15" customHeight="1" thickBot="1">
      <c r="A28" s="12"/>
      <c r="B28" s="193" t="s">
        <v>70</v>
      </c>
      <c r="C28" s="194"/>
      <c r="D28" s="194"/>
      <c r="E28" s="35"/>
      <c r="F28" s="194"/>
      <c r="G28" s="195"/>
      <c r="H28" s="196"/>
    </row>
    <row r="29" spans="1:14" s="8" customFormat="1">
      <c r="A29" s="1"/>
      <c r="B29" s="44"/>
      <c r="C29" s="44"/>
      <c r="D29" s="44"/>
      <c r="E29" s="44"/>
      <c r="F29" s="45"/>
      <c r="G29" s="44"/>
      <c r="M29" s="1"/>
      <c r="N29" s="1"/>
    </row>
    <row r="31" spans="1:14" ht="24.75" customHeight="1">
      <c r="B31" s="1" t="s">
        <v>71</v>
      </c>
      <c r="D31" s="114"/>
      <c r="E31" s="114"/>
    </row>
    <row r="32" spans="1:14" ht="26.25" customHeight="1">
      <c r="B32" s="1" t="s">
        <v>88</v>
      </c>
      <c r="D32" s="115"/>
      <c r="E32" s="115"/>
    </row>
  </sheetData>
  <mergeCells count="14">
    <mergeCell ref="F9:J9"/>
    <mergeCell ref="F11:J11"/>
    <mergeCell ref="B16:H16"/>
    <mergeCell ref="B17:B18"/>
    <mergeCell ref="C17:C18"/>
    <mergeCell ref="D17:D18"/>
    <mergeCell ref="E17:E18"/>
    <mergeCell ref="F17:F18"/>
    <mergeCell ref="G17:H17"/>
    <mergeCell ref="F4:J4"/>
    <mergeCell ref="F5:J5"/>
    <mergeCell ref="F7:J7"/>
    <mergeCell ref="F6:J6"/>
    <mergeCell ref="F8:J8"/>
  </mergeCells>
  <pageMargins left="0.25" right="0.25" top="0.75" bottom="0.75" header="0.3" footer="0.3"/>
  <pageSetup paperSize="9" scale="83" fitToHeight="0" orientation="landscape" r:id="rId1"/>
  <rowBreaks count="1" manualBreakCount="1">
    <brk id="37"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zoomScaleNormal="100" workbookViewId="0">
      <selection activeCell="P1" sqref="P1"/>
    </sheetView>
  </sheetViews>
  <sheetFormatPr defaultColWidth="9.140625" defaultRowHeight="15"/>
  <cols>
    <col min="1" max="1" width="6.5703125" style="1" customWidth="1"/>
    <col min="2" max="2" width="16.85546875" style="1" customWidth="1"/>
    <col min="3" max="3" width="13.42578125" style="1" customWidth="1"/>
    <col min="4" max="5" width="10.42578125" style="1" customWidth="1"/>
    <col min="6" max="6" width="25" style="1" customWidth="1"/>
    <col min="7" max="7" width="8.5703125" style="3" customWidth="1"/>
    <col min="8" max="8" width="12.28515625" style="1" customWidth="1"/>
    <col min="9" max="9" width="7" style="3" customWidth="1"/>
    <col min="10" max="10" width="10.42578125" style="1" customWidth="1"/>
    <col min="11" max="11" width="6.140625" style="3" customWidth="1"/>
    <col min="12" max="12" width="16.85546875" style="3" customWidth="1"/>
    <col min="13" max="19" width="8.85546875" style="4" customWidth="1"/>
    <col min="20" max="16384" width="9.140625" style="1"/>
  </cols>
  <sheetData>
    <row r="1" spans="1:19" s="128" customFormat="1" ht="26.25">
      <c r="C1" s="149"/>
      <c r="D1" s="138" t="s">
        <v>166</v>
      </c>
      <c r="E1" s="129"/>
      <c r="F1" s="2"/>
      <c r="G1" s="130"/>
      <c r="I1" s="130"/>
      <c r="L1" s="2" t="s">
        <v>147</v>
      </c>
      <c r="M1" s="131"/>
      <c r="N1" s="131"/>
      <c r="O1" s="131"/>
      <c r="P1" s="131"/>
      <c r="Q1" s="131"/>
      <c r="R1" s="131"/>
      <c r="S1" s="131"/>
    </row>
    <row r="2" spans="1:19" ht="18.75">
      <c r="D2" s="7"/>
      <c r="E2" s="127"/>
      <c r="F2" s="5"/>
    </row>
    <row r="3" spans="1:19" ht="26.25">
      <c r="C3" s="129" t="s">
        <v>98</v>
      </c>
    </row>
    <row r="5" spans="1:19" ht="26.25">
      <c r="E5" s="119"/>
    </row>
    <row r="6" spans="1:19" ht="26.25">
      <c r="A6" s="150" t="s">
        <v>77</v>
      </c>
      <c r="B6" s="120"/>
      <c r="C6" s="120"/>
      <c r="D6" s="120"/>
      <c r="E6" s="120"/>
      <c r="F6" s="120"/>
    </row>
    <row r="7" spans="1:19">
      <c r="A7" s="120"/>
      <c r="B7" s="120"/>
      <c r="C7" s="120"/>
      <c r="D7" s="120"/>
      <c r="E7" s="120"/>
      <c r="F7" s="120"/>
      <c r="M7" s="116"/>
      <c r="N7" s="116"/>
      <c r="O7" s="116"/>
      <c r="P7" s="116"/>
      <c r="Q7" s="116"/>
      <c r="R7" s="116"/>
      <c r="S7" s="116"/>
    </row>
    <row r="8" spans="1:19">
      <c r="A8" s="121" t="s">
        <v>163</v>
      </c>
      <c r="B8" s="121"/>
      <c r="C8" s="121"/>
      <c r="D8" s="121"/>
      <c r="E8" s="121"/>
      <c r="F8" s="121"/>
      <c r="G8" s="118"/>
      <c r="H8" s="118"/>
      <c r="I8" s="118"/>
      <c r="M8" s="116"/>
      <c r="N8" s="116"/>
      <c r="O8" s="116"/>
      <c r="P8" s="116"/>
      <c r="Q8" s="116"/>
      <c r="R8" s="116"/>
      <c r="S8" s="116"/>
    </row>
    <row r="9" spans="1:19">
      <c r="A9" s="121"/>
      <c r="B9" s="121"/>
      <c r="C9" s="121"/>
      <c r="D9" s="121"/>
      <c r="E9" s="121"/>
      <c r="F9" s="121"/>
      <c r="G9" s="118"/>
      <c r="H9" s="118"/>
      <c r="I9" s="118"/>
      <c r="M9" s="116"/>
      <c r="N9" s="116"/>
      <c r="O9" s="116"/>
      <c r="P9" s="116"/>
      <c r="Q9" s="116"/>
      <c r="R9" s="116"/>
      <c r="S9" s="116"/>
    </row>
    <row r="10" spans="1:19">
      <c r="A10" s="155" t="s">
        <v>162</v>
      </c>
      <c r="B10" s="121"/>
      <c r="C10" s="121"/>
      <c r="D10" s="121"/>
      <c r="E10" s="121"/>
      <c r="F10" s="121"/>
      <c r="G10" s="118"/>
      <c r="H10" s="118"/>
      <c r="I10" s="118"/>
      <c r="M10" s="116"/>
      <c r="N10" s="116"/>
      <c r="O10" s="116"/>
      <c r="P10" s="116"/>
      <c r="Q10" s="116"/>
      <c r="R10" s="116"/>
      <c r="S10" s="116"/>
    </row>
    <row r="11" spans="1:19">
      <c r="A11" s="155"/>
      <c r="B11" s="121"/>
      <c r="C11" s="121"/>
      <c r="D11" s="121"/>
      <c r="E11" s="121"/>
      <c r="F11" s="121"/>
      <c r="G11" s="118"/>
      <c r="H11" s="118"/>
      <c r="I11" s="118"/>
      <c r="M11" s="116"/>
      <c r="N11" s="116"/>
      <c r="O11" s="116"/>
      <c r="P11" s="116"/>
      <c r="Q11" s="116"/>
      <c r="R11" s="116"/>
      <c r="S11" s="116"/>
    </row>
    <row r="12" spans="1:19" ht="18">
      <c r="A12" s="183" t="s">
        <v>136</v>
      </c>
      <c r="B12" s="166"/>
      <c r="C12" s="166"/>
      <c r="D12" s="166"/>
      <c r="E12" s="166"/>
      <c r="F12" s="166"/>
      <c r="G12" s="168"/>
      <c r="H12" s="168"/>
      <c r="I12" s="168"/>
      <c r="J12" s="184"/>
      <c r="K12" s="185"/>
      <c r="L12" s="185"/>
      <c r="M12" s="116"/>
      <c r="N12" s="116"/>
      <c r="O12" s="116"/>
      <c r="P12" s="116"/>
      <c r="Q12" s="116"/>
      <c r="R12" s="116"/>
      <c r="S12" s="116"/>
    </row>
    <row r="13" spans="1:19">
      <c r="A13" s="157"/>
      <c r="B13" s="121"/>
      <c r="C13" s="121"/>
      <c r="D13" s="121"/>
      <c r="E13" s="121"/>
      <c r="F13" s="121"/>
      <c r="G13" s="118"/>
      <c r="H13" s="118"/>
      <c r="I13" s="118"/>
      <c r="M13" s="116"/>
      <c r="N13" s="116"/>
      <c r="O13" s="116"/>
      <c r="P13" s="116"/>
      <c r="Q13" s="116"/>
      <c r="R13" s="116"/>
      <c r="S13" s="116"/>
    </row>
    <row r="14" spans="1:19" s="128" customFormat="1" ht="18">
      <c r="A14" s="140" t="s">
        <v>118</v>
      </c>
      <c r="B14" s="137"/>
      <c r="C14" s="122"/>
      <c r="D14" s="122"/>
      <c r="E14" s="122"/>
      <c r="F14" s="122"/>
      <c r="G14" s="138"/>
      <c r="H14" s="138"/>
      <c r="I14" s="138"/>
      <c r="K14" s="156"/>
      <c r="L14" s="156"/>
      <c r="M14" s="156"/>
      <c r="N14" s="156"/>
      <c r="O14" s="131"/>
      <c r="P14" s="131"/>
      <c r="Q14" s="131"/>
      <c r="R14" s="131"/>
      <c r="S14" s="131"/>
    </row>
    <row r="15" spans="1:19" s="128" customFormat="1" ht="13.9" customHeight="1">
      <c r="A15" s="140"/>
      <c r="B15" s="137"/>
      <c r="C15" s="122"/>
      <c r="D15" s="122"/>
      <c r="E15" s="122"/>
      <c r="F15" s="122"/>
      <c r="G15" s="138"/>
      <c r="H15" s="138"/>
      <c r="I15" s="138"/>
      <c r="K15" s="156"/>
      <c r="L15" s="156"/>
      <c r="M15" s="156"/>
      <c r="N15" s="156"/>
      <c r="O15" s="131"/>
      <c r="P15" s="131"/>
      <c r="Q15" s="131"/>
      <c r="R15" s="131"/>
      <c r="S15" s="131"/>
    </row>
    <row r="16" spans="1:19" s="128" customFormat="1" ht="15.6" customHeight="1">
      <c r="A16" s="167" t="s">
        <v>128</v>
      </c>
      <c r="B16" s="122" t="s">
        <v>123</v>
      </c>
      <c r="C16" s="122"/>
      <c r="D16" s="122"/>
      <c r="E16" s="122"/>
      <c r="F16" s="122"/>
      <c r="G16" s="138"/>
      <c r="H16" s="138"/>
      <c r="I16" s="138"/>
      <c r="M16" s="131"/>
      <c r="N16" s="131"/>
      <c r="O16" s="131"/>
      <c r="P16" s="131"/>
      <c r="Q16" s="131"/>
      <c r="R16" s="131"/>
      <c r="S16" s="131"/>
    </row>
    <row r="17" spans="1:19" s="128" customFormat="1">
      <c r="A17" s="167" t="s">
        <v>128</v>
      </c>
      <c r="B17" s="122" t="s">
        <v>130</v>
      </c>
      <c r="C17" s="122"/>
      <c r="D17" s="122"/>
      <c r="E17" s="122"/>
      <c r="F17" s="122"/>
      <c r="G17" s="138"/>
      <c r="H17" s="138"/>
      <c r="I17" s="138"/>
      <c r="K17" s="130"/>
      <c r="L17" s="130"/>
      <c r="M17" s="131"/>
      <c r="N17" s="131"/>
      <c r="O17" s="131"/>
      <c r="P17" s="131"/>
      <c r="Q17" s="131"/>
      <c r="R17" s="131"/>
      <c r="S17" s="131"/>
    </row>
    <row r="18" spans="1:19">
      <c r="A18" s="167" t="s">
        <v>128</v>
      </c>
      <c r="B18" s="121" t="s">
        <v>129</v>
      </c>
      <c r="C18" s="121"/>
      <c r="D18" s="121"/>
      <c r="E18" s="121"/>
      <c r="F18" s="121"/>
      <c r="G18" s="118"/>
      <c r="H18" s="118"/>
      <c r="I18" s="118"/>
      <c r="M18" s="116"/>
      <c r="N18" s="116"/>
      <c r="O18" s="116"/>
      <c r="P18" s="116"/>
      <c r="Q18" s="116"/>
      <c r="R18" s="116"/>
      <c r="S18" s="116"/>
    </row>
    <row r="19" spans="1:19">
      <c r="A19" s="167" t="s">
        <v>128</v>
      </c>
      <c r="B19" s="121" t="s">
        <v>124</v>
      </c>
      <c r="C19" s="121"/>
      <c r="D19" s="121"/>
      <c r="E19" s="121"/>
      <c r="F19" s="121"/>
      <c r="G19" s="118"/>
      <c r="H19" s="118"/>
      <c r="I19" s="118"/>
      <c r="M19" s="116"/>
      <c r="N19" s="116"/>
      <c r="O19" s="116"/>
      <c r="P19" s="116"/>
      <c r="Q19" s="116"/>
      <c r="R19" s="116"/>
      <c r="S19" s="116"/>
    </row>
    <row r="20" spans="1:19">
      <c r="A20" s="167" t="s">
        <v>128</v>
      </c>
      <c r="B20" s="121" t="s">
        <v>126</v>
      </c>
      <c r="C20" s="121"/>
      <c r="D20" s="121"/>
      <c r="E20" s="121"/>
      <c r="F20" s="121"/>
      <c r="G20" s="118"/>
      <c r="H20" s="118"/>
      <c r="I20" s="118"/>
      <c r="M20" s="116"/>
      <c r="N20" s="116"/>
      <c r="O20" s="116"/>
      <c r="P20" s="116"/>
      <c r="Q20" s="116"/>
      <c r="R20" s="116"/>
      <c r="S20" s="116"/>
    </row>
    <row r="21" spans="1:19">
      <c r="A21" s="167" t="s">
        <v>128</v>
      </c>
      <c r="B21" s="121" t="s">
        <v>127</v>
      </c>
      <c r="C21" s="121"/>
      <c r="D21" s="121"/>
      <c r="E21" s="121"/>
      <c r="F21" s="121"/>
      <c r="G21" s="118"/>
      <c r="H21" s="118"/>
      <c r="I21" s="118"/>
      <c r="M21" s="116"/>
      <c r="N21" s="116"/>
      <c r="O21" s="116"/>
      <c r="P21" s="116"/>
      <c r="Q21" s="116"/>
      <c r="R21" s="116"/>
      <c r="S21" s="116"/>
    </row>
    <row r="22" spans="1:19">
      <c r="A22" s="167" t="s">
        <v>128</v>
      </c>
      <c r="B22" s="118" t="s">
        <v>125</v>
      </c>
      <c r="C22" s="121"/>
      <c r="D22" s="121"/>
      <c r="E22" s="121"/>
      <c r="F22" s="121"/>
      <c r="G22" s="118"/>
      <c r="H22" s="118"/>
      <c r="I22" s="118"/>
      <c r="M22" s="116"/>
      <c r="N22" s="116"/>
      <c r="O22" s="116"/>
      <c r="P22" s="116"/>
      <c r="Q22" s="116"/>
      <c r="R22" s="116"/>
      <c r="S22" s="116"/>
    </row>
    <row r="23" spans="1:19">
      <c r="A23" s="121"/>
      <c r="B23" s="123"/>
      <c r="C23" s="121"/>
      <c r="D23" s="121"/>
      <c r="E23" s="121"/>
      <c r="F23" s="121"/>
      <c r="G23" s="118"/>
      <c r="H23" s="118"/>
      <c r="I23" s="118"/>
      <c r="M23" s="116"/>
      <c r="N23" s="116"/>
      <c r="O23" s="116"/>
      <c r="P23" s="116"/>
      <c r="Q23" s="116"/>
      <c r="R23" s="116"/>
      <c r="S23" s="116"/>
    </row>
    <row r="24" spans="1:19" s="128" customFormat="1" ht="16.5" customHeight="1">
      <c r="A24" s="141" t="s">
        <v>119</v>
      </c>
      <c r="B24" s="142"/>
      <c r="C24" s="142"/>
      <c r="D24" s="142"/>
      <c r="E24" s="142"/>
      <c r="F24" s="142"/>
      <c r="G24" s="138"/>
      <c r="H24" s="138"/>
      <c r="I24" s="138"/>
      <c r="K24" s="130"/>
      <c r="L24" s="130"/>
      <c r="M24" s="131"/>
      <c r="N24" s="131"/>
      <c r="O24" s="131"/>
      <c r="P24" s="131"/>
      <c r="Q24" s="131"/>
      <c r="R24" s="131"/>
      <c r="S24" s="131"/>
    </row>
    <row r="25" spans="1:19" s="128" customFormat="1" ht="16.5" customHeight="1">
      <c r="A25" s="141"/>
      <c r="C25" s="142"/>
      <c r="D25" s="142"/>
      <c r="E25" s="142"/>
      <c r="F25" s="142"/>
      <c r="G25" s="138"/>
      <c r="H25" s="138"/>
      <c r="I25" s="138"/>
      <c r="K25" s="130"/>
      <c r="L25" s="130"/>
      <c r="M25" s="131"/>
      <c r="N25" s="131"/>
      <c r="O25" s="131"/>
      <c r="P25" s="131"/>
      <c r="Q25" s="131"/>
      <c r="R25" s="131"/>
      <c r="S25" s="131"/>
    </row>
    <row r="26" spans="1:19" s="128" customFormat="1" ht="16.5" customHeight="1">
      <c r="A26" s="167" t="s">
        <v>128</v>
      </c>
      <c r="B26" s="124" t="s">
        <v>165</v>
      </c>
      <c r="C26" s="142"/>
      <c r="D26" s="142"/>
      <c r="E26" s="142"/>
      <c r="F26" s="142"/>
      <c r="G26" s="138"/>
      <c r="H26" s="138"/>
      <c r="I26" s="138"/>
      <c r="K26" s="130"/>
      <c r="L26" s="130"/>
      <c r="M26" s="131"/>
      <c r="N26" s="131"/>
      <c r="O26" s="131"/>
      <c r="P26" s="131"/>
      <c r="Q26" s="131"/>
      <c r="R26" s="131"/>
      <c r="S26" s="131"/>
    </row>
    <row r="27" spans="1:19" s="128" customFormat="1" ht="16.5" customHeight="1">
      <c r="A27" s="141"/>
      <c r="B27" s="124" t="s">
        <v>121</v>
      </c>
      <c r="D27" s="142"/>
      <c r="E27" s="142"/>
      <c r="F27" s="142"/>
      <c r="G27" s="138"/>
      <c r="H27" s="138"/>
      <c r="I27" s="138"/>
      <c r="K27" s="130"/>
      <c r="L27" s="130"/>
      <c r="M27" s="131"/>
      <c r="N27" s="131"/>
      <c r="O27" s="131"/>
      <c r="P27" s="131"/>
      <c r="Q27" s="131"/>
      <c r="R27" s="131"/>
      <c r="S27" s="131"/>
    </row>
    <row r="28" spans="1:19" s="128" customFormat="1" ht="16.5" customHeight="1">
      <c r="A28" s="141"/>
      <c r="B28" s="124" t="s">
        <v>131</v>
      </c>
      <c r="D28" s="142"/>
      <c r="E28" s="142"/>
      <c r="F28" s="142"/>
      <c r="G28" s="138"/>
      <c r="H28" s="138"/>
      <c r="I28" s="138"/>
      <c r="K28" s="130"/>
      <c r="L28" s="130"/>
      <c r="M28" s="131"/>
      <c r="N28" s="131"/>
      <c r="O28" s="131"/>
      <c r="P28" s="131"/>
      <c r="Q28" s="131"/>
      <c r="R28" s="131"/>
      <c r="S28" s="131"/>
    </row>
    <row r="29" spans="1:19" s="128" customFormat="1" ht="16.5" customHeight="1">
      <c r="A29" s="141"/>
      <c r="B29" s="124" t="s">
        <v>132</v>
      </c>
      <c r="D29" s="142"/>
      <c r="E29" s="142"/>
      <c r="F29" s="142"/>
      <c r="G29" s="138"/>
      <c r="H29" s="138"/>
      <c r="I29" s="138"/>
      <c r="K29" s="130"/>
      <c r="L29" s="130"/>
      <c r="M29" s="131"/>
      <c r="N29" s="131"/>
      <c r="O29" s="131"/>
      <c r="P29" s="131"/>
      <c r="Q29" s="131"/>
      <c r="R29" s="131"/>
      <c r="S29" s="131"/>
    </row>
    <row r="30" spans="1:19" s="128" customFormat="1" ht="16.5" customHeight="1">
      <c r="A30" s="141"/>
      <c r="B30" s="124" t="s">
        <v>133</v>
      </c>
      <c r="D30" s="142"/>
      <c r="E30" s="142"/>
      <c r="F30" s="142"/>
      <c r="G30" s="138"/>
      <c r="H30" s="138"/>
      <c r="I30" s="138"/>
      <c r="K30" s="130"/>
      <c r="L30" s="130"/>
      <c r="M30" s="131"/>
      <c r="N30" s="131"/>
      <c r="O30" s="131"/>
      <c r="P30" s="131"/>
      <c r="Q30" s="131"/>
      <c r="R30" s="131"/>
      <c r="S30" s="131"/>
    </row>
    <row r="31" spans="1:19" s="128" customFormat="1" ht="16.5" customHeight="1">
      <c r="A31" s="141"/>
      <c r="B31" s="124" t="s">
        <v>134</v>
      </c>
      <c r="D31" s="142"/>
      <c r="E31" s="142"/>
      <c r="F31" s="142"/>
      <c r="G31" s="138"/>
      <c r="H31" s="138"/>
      <c r="I31" s="138"/>
      <c r="K31" s="130"/>
      <c r="L31" s="130"/>
      <c r="M31" s="131"/>
      <c r="N31" s="131"/>
      <c r="O31" s="131"/>
      <c r="P31" s="131"/>
      <c r="Q31" s="131"/>
      <c r="R31" s="131"/>
      <c r="S31" s="131"/>
    </row>
    <row r="32" spans="1:19" s="128" customFormat="1" ht="16.5" customHeight="1">
      <c r="A32" s="141"/>
      <c r="B32" s="124" t="s">
        <v>135</v>
      </c>
      <c r="D32" s="142"/>
      <c r="E32" s="142"/>
      <c r="F32" s="142"/>
      <c r="G32" s="138"/>
      <c r="H32" s="138"/>
      <c r="I32" s="138"/>
      <c r="K32" s="130"/>
      <c r="L32" s="130"/>
      <c r="M32" s="131"/>
      <c r="N32" s="131"/>
      <c r="O32" s="131"/>
      <c r="P32" s="131"/>
      <c r="Q32" s="131"/>
      <c r="R32" s="131"/>
      <c r="S32" s="131"/>
    </row>
    <row r="33" spans="1:19" s="128" customFormat="1" ht="16.5" customHeight="1">
      <c r="A33" s="141"/>
      <c r="B33" s="124" t="s">
        <v>120</v>
      </c>
      <c r="D33" s="142"/>
      <c r="E33" s="142"/>
      <c r="F33" s="142"/>
      <c r="G33" s="138"/>
      <c r="H33" s="138"/>
      <c r="I33" s="138"/>
      <c r="K33" s="130"/>
      <c r="L33" s="130"/>
      <c r="M33" s="131"/>
      <c r="N33" s="131"/>
      <c r="O33" s="131"/>
      <c r="P33" s="131"/>
      <c r="Q33" s="131"/>
      <c r="R33" s="131"/>
      <c r="S33" s="131"/>
    </row>
    <row r="34" spans="1:19" s="128" customFormat="1" ht="16.5" customHeight="1">
      <c r="A34" s="141"/>
      <c r="B34" s="124"/>
      <c r="C34" s="142"/>
      <c r="D34" s="142"/>
      <c r="E34" s="142"/>
      <c r="F34" s="142"/>
      <c r="G34" s="138"/>
      <c r="H34" s="138"/>
      <c r="I34" s="138"/>
      <c r="K34" s="130"/>
      <c r="L34" s="130"/>
      <c r="M34" s="131"/>
      <c r="N34" s="131"/>
      <c r="O34" s="131"/>
      <c r="P34" s="131"/>
      <c r="Q34" s="131"/>
      <c r="R34" s="131"/>
      <c r="S34" s="131"/>
    </row>
    <row r="35" spans="1:19" s="128" customFormat="1" ht="16.5" customHeight="1">
      <c r="A35" s="167" t="s">
        <v>128</v>
      </c>
      <c r="B35" s="124" t="s">
        <v>143</v>
      </c>
      <c r="C35" s="142"/>
      <c r="D35" s="142"/>
      <c r="E35" s="142"/>
      <c r="F35" s="142"/>
      <c r="G35" s="138"/>
      <c r="H35" s="138"/>
      <c r="I35" s="138"/>
      <c r="K35" s="130"/>
      <c r="L35" s="130"/>
      <c r="M35" s="131"/>
      <c r="N35" s="131"/>
      <c r="O35" s="131"/>
      <c r="P35" s="131"/>
      <c r="Q35" s="131"/>
      <c r="R35" s="131"/>
      <c r="S35" s="131"/>
    </row>
    <row r="36" spans="1:19" s="128" customFormat="1" ht="16.5" customHeight="1">
      <c r="A36" s="167" t="s">
        <v>128</v>
      </c>
      <c r="B36" s="124" t="s">
        <v>137</v>
      </c>
      <c r="C36" s="142"/>
      <c r="D36" s="142"/>
      <c r="E36" s="142"/>
      <c r="F36" s="142"/>
      <c r="G36" s="138"/>
      <c r="H36" s="138"/>
      <c r="I36" s="138"/>
      <c r="K36" s="130"/>
      <c r="L36" s="130"/>
      <c r="M36" s="131"/>
      <c r="N36" s="131"/>
      <c r="O36" s="131"/>
      <c r="P36" s="131"/>
      <c r="Q36" s="131"/>
      <c r="R36" s="131"/>
      <c r="S36" s="131"/>
    </row>
    <row r="37" spans="1:19" s="128" customFormat="1" ht="16.5" customHeight="1">
      <c r="A37" s="141"/>
      <c r="B37" s="169" t="s">
        <v>75</v>
      </c>
      <c r="C37" s="142"/>
      <c r="D37" s="142"/>
      <c r="E37" s="142"/>
      <c r="F37" s="142"/>
      <c r="G37" s="138"/>
      <c r="H37" s="138"/>
      <c r="I37" s="138"/>
      <c r="K37" s="130"/>
      <c r="L37" s="130"/>
      <c r="M37" s="131"/>
      <c r="N37" s="131"/>
      <c r="O37" s="131"/>
      <c r="P37" s="131"/>
      <c r="Q37" s="131"/>
      <c r="R37" s="131"/>
      <c r="S37" s="131"/>
    </row>
    <row r="38" spans="1:19" ht="33" customHeight="1">
      <c r="B38" s="198" t="s">
        <v>140</v>
      </c>
      <c r="C38" s="198"/>
      <c r="D38" s="198"/>
      <c r="E38" s="198"/>
      <c r="F38" s="198"/>
      <c r="G38" s="198"/>
      <c r="H38" s="198"/>
      <c r="I38" s="198"/>
      <c r="J38" s="198"/>
      <c r="K38" s="198"/>
      <c r="L38" s="198"/>
      <c r="M38" s="116"/>
      <c r="N38" s="116"/>
      <c r="O38" s="116"/>
      <c r="P38" s="116"/>
      <c r="Q38" s="116"/>
      <c r="R38" s="116"/>
      <c r="S38" s="116"/>
    </row>
    <row r="39" spans="1:19" ht="16.5" customHeight="1">
      <c r="B39" s="118" t="s">
        <v>141</v>
      </c>
      <c r="C39" s="125"/>
      <c r="E39" s="125"/>
      <c r="F39" s="125"/>
      <c r="G39" s="118"/>
      <c r="H39" s="118"/>
      <c r="I39" s="118"/>
      <c r="M39" s="116"/>
      <c r="N39" s="116"/>
      <c r="O39" s="116"/>
      <c r="P39" s="116"/>
      <c r="Q39" s="116"/>
      <c r="R39" s="116"/>
      <c r="S39" s="116"/>
    </row>
    <row r="40" spans="1:19" ht="16.5" customHeight="1">
      <c r="C40" s="125"/>
      <c r="D40" s="125"/>
      <c r="E40" s="125"/>
      <c r="F40" s="125"/>
      <c r="G40" s="118"/>
      <c r="H40" s="118"/>
      <c r="I40" s="118"/>
      <c r="M40" s="116"/>
      <c r="N40" s="116"/>
      <c r="O40" s="116"/>
      <c r="P40" s="116"/>
      <c r="Q40" s="116"/>
      <c r="R40" s="116"/>
      <c r="S40" s="116"/>
    </row>
    <row r="41" spans="1:19" ht="16.5" customHeight="1">
      <c r="A41" s="167" t="s">
        <v>128</v>
      </c>
      <c r="B41" s="124" t="s">
        <v>138</v>
      </c>
      <c r="C41" s="125"/>
      <c r="D41" s="125"/>
      <c r="E41" s="125"/>
      <c r="F41" s="125"/>
      <c r="G41" s="118"/>
      <c r="H41" s="118"/>
      <c r="I41" s="118"/>
      <c r="M41" s="116"/>
      <c r="N41" s="116"/>
      <c r="O41" s="116"/>
      <c r="P41" s="116"/>
      <c r="Q41" s="116"/>
      <c r="R41" s="116"/>
      <c r="S41" s="116"/>
    </row>
    <row r="42" spans="1:19" ht="16.5" customHeight="1">
      <c r="A42" s="167" t="s">
        <v>128</v>
      </c>
      <c r="B42" s="124" t="s">
        <v>81</v>
      </c>
      <c r="C42" s="125"/>
      <c r="D42" s="125"/>
      <c r="E42" s="125"/>
      <c r="F42" s="125"/>
      <c r="G42" s="118"/>
      <c r="H42" s="118"/>
      <c r="I42" s="118"/>
      <c r="M42" s="116"/>
      <c r="N42" s="116"/>
      <c r="O42" s="116"/>
      <c r="P42" s="116"/>
      <c r="Q42" s="116"/>
      <c r="R42" s="116"/>
      <c r="S42" s="116"/>
    </row>
    <row r="43" spans="1:19" ht="16.5" customHeight="1">
      <c r="A43" s="167" t="s">
        <v>128</v>
      </c>
      <c r="B43" s="124" t="s">
        <v>144</v>
      </c>
      <c r="C43" s="125"/>
      <c r="D43" s="125"/>
      <c r="E43" s="125"/>
      <c r="F43" s="125"/>
      <c r="G43" s="118"/>
      <c r="H43" s="118"/>
      <c r="I43" s="118"/>
      <c r="M43" s="116"/>
      <c r="N43" s="116"/>
      <c r="O43" s="116"/>
      <c r="P43" s="116"/>
      <c r="Q43" s="116"/>
      <c r="R43" s="116"/>
      <c r="S43" s="116"/>
    </row>
    <row r="44" spans="1:19" ht="16.5" customHeight="1">
      <c r="A44" s="167" t="s">
        <v>128</v>
      </c>
      <c r="B44" s="124" t="s">
        <v>80</v>
      </c>
      <c r="C44" s="125"/>
      <c r="D44" s="125"/>
      <c r="E44" s="125"/>
      <c r="F44" s="125"/>
      <c r="G44" s="118"/>
      <c r="H44" s="118"/>
      <c r="I44" s="118"/>
      <c r="M44" s="116"/>
      <c r="N44" s="116"/>
      <c r="O44" s="116"/>
      <c r="P44" s="116"/>
      <c r="Q44" s="116"/>
      <c r="R44" s="116"/>
      <c r="S44" s="116"/>
    </row>
    <row r="45" spans="1:19" ht="16.5" customHeight="1">
      <c r="A45" s="167" t="s">
        <v>128</v>
      </c>
      <c r="B45" s="124" t="s">
        <v>145</v>
      </c>
      <c r="C45" s="125"/>
      <c r="D45" s="125"/>
      <c r="E45" s="125"/>
      <c r="F45" s="125"/>
      <c r="G45" s="118"/>
      <c r="H45" s="118"/>
      <c r="I45" s="118"/>
      <c r="M45" s="116"/>
      <c r="N45" s="116"/>
      <c r="O45" s="116"/>
      <c r="P45" s="116"/>
      <c r="Q45" s="116"/>
      <c r="R45" s="116"/>
      <c r="S45" s="116"/>
    </row>
    <row r="46" spans="1:19" ht="31.5" customHeight="1">
      <c r="A46" s="178" t="s">
        <v>128</v>
      </c>
      <c r="B46" s="197" t="s">
        <v>139</v>
      </c>
      <c r="C46" s="197"/>
      <c r="D46" s="197"/>
      <c r="E46" s="197"/>
      <c r="F46" s="197"/>
      <c r="G46" s="197"/>
      <c r="H46" s="197"/>
      <c r="I46" s="197"/>
      <c r="J46" s="197"/>
      <c r="K46" s="197"/>
      <c r="L46" s="197"/>
      <c r="M46" s="116"/>
      <c r="N46" s="116"/>
      <c r="O46" s="116"/>
      <c r="P46" s="116"/>
      <c r="Q46" s="116"/>
      <c r="R46" s="116"/>
      <c r="S46" s="116"/>
    </row>
    <row r="47" spans="1:19" ht="16.5" customHeight="1">
      <c r="A47" s="167" t="s">
        <v>128</v>
      </c>
      <c r="B47" s="124" t="s">
        <v>146</v>
      </c>
      <c r="C47" s="125"/>
      <c r="D47" s="125"/>
      <c r="E47" s="125"/>
      <c r="F47" s="125"/>
      <c r="G47" s="118"/>
      <c r="H47" s="118"/>
      <c r="I47" s="118"/>
      <c r="M47" s="116"/>
      <c r="N47" s="116"/>
      <c r="O47" s="116"/>
      <c r="P47" s="116"/>
      <c r="Q47" s="116"/>
      <c r="R47" s="116"/>
      <c r="S47" s="116"/>
    </row>
    <row r="48" spans="1:19" ht="16.5" customHeight="1">
      <c r="A48" s="167" t="s">
        <v>128</v>
      </c>
      <c r="B48" s="170" t="s">
        <v>142</v>
      </c>
      <c r="C48" s="125"/>
      <c r="D48" s="125"/>
      <c r="E48" s="125"/>
      <c r="F48" s="125"/>
      <c r="G48" s="118"/>
      <c r="H48" s="118"/>
      <c r="I48" s="118"/>
      <c r="M48" s="116"/>
      <c r="N48" s="116"/>
      <c r="O48" s="116"/>
      <c r="P48" s="116"/>
      <c r="Q48" s="116"/>
      <c r="R48" s="116"/>
      <c r="S48" s="116"/>
    </row>
    <row r="50" spans="1:12" ht="18">
      <c r="A50" s="141" t="s">
        <v>122</v>
      </c>
    </row>
    <row r="52" spans="1:12">
      <c r="A52" s="167" t="s">
        <v>128</v>
      </c>
      <c r="B52" s="182" t="s">
        <v>158</v>
      </c>
    </row>
    <row r="53" spans="1:12">
      <c r="A53" s="167" t="s">
        <v>128</v>
      </c>
      <c r="B53" s="124" t="s">
        <v>138</v>
      </c>
      <c r="C53" s="125"/>
      <c r="D53" s="125"/>
      <c r="E53" s="125"/>
      <c r="F53" s="125"/>
      <c r="G53" s="118"/>
      <c r="H53" s="118"/>
      <c r="I53" s="118"/>
    </row>
    <row r="54" spans="1:12">
      <c r="A54" s="167" t="s">
        <v>128</v>
      </c>
      <c r="B54" s="124" t="s">
        <v>81</v>
      </c>
      <c r="C54" s="125"/>
      <c r="D54" s="125"/>
      <c r="E54" s="125"/>
      <c r="F54" s="125"/>
      <c r="G54" s="118"/>
      <c r="H54" s="118"/>
      <c r="I54" s="118"/>
    </row>
    <row r="55" spans="1:12">
      <c r="A55" s="167" t="s">
        <v>128</v>
      </c>
      <c r="B55" s="124" t="s">
        <v>144</v>
      </c>
      <c r="C55" s="125"/>
      <c r="D55" s="125"/>
      <c r="E55" s="125"/>
      <c r="F55" s="125"/>
      <c r="G55" s="118"/>
      <c r="H55" s="118"/>
      <c r="I55" s="118"/>
    </row>
    <row r="56" spans="1:12">
      <c r="A56" s="178" t="s">
        <v>128</v>
      </c>
      <c r="B56" s="197" t="s">
        <v>161</v>
      </c>
      <c r="C56" s="197"/>
      <c r="D56" s="197"/>
      <c r="E56" s="197"/>
      <c r="F56" s="197"/>
      <c r="G56" s="197"/>
      <c r="H56" s="197"/>
      <c r="I56" s="197"/>
      <c r="J56" s="197"/>
      <c r="K56" s="197"/>
      <c r="L56" s="197"/>
    </row>
    <row r="57" spans="1:12">
      <c r="A57" s="167" t="s">
        <v>128</v>
      </c>
      <c r="B57" s="124" t="s">
        <v>146</v>
      </c>
      <c r="C57" s="125"/>
      <c r="D57" s="125"/>
      <c r="E57" s="125"/>
      <c r="F57" s="125"/>
      <c r="G57" s="118"/>
      <c r="H57" s="118"/>
      <c r="I57" s="118"/>
    </row>
    <row r="58" spans="1:12">
      <c r="A58" s="167" t="s">
        <v>128</v>
      </c>
      <c r="B58" s="170" t="s">
        <v>142</v>
      </c>
      <c r="C58" s="125"/>
      <c r="D58" s="125"/>
      <c r="E58" s="125"/>
      <c r="F58" s="125"/>
      <c r="G58" s="118"/>
      <c r="H58" s="118"/>
      <c r="I58" s="118"/>
    </row>
  </sheetData>
  <mergeCells count="3">
    <mergeCell ref="B38:L38"/>
    <mergeCell ref="B46:L46"/>
    <mergeCell ref="B56:L56"/>
  </mergeCells>
  <hyperlinks>
    <hyperlink ref="B37" r:id="rId1"/>
  </hyperlinks>
  <pageMargins left="0.25" right="0.25" top="0.75" bottom="0.75" header="0.3" footer="0.3"/>
  <pageSetup paperSize="9" scale="68"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S108"/>
  <sheetViews>
    <sheetView zoomScaleNormal="100" workbookViewId="0">
      <selection activeCell="E4" sqref="E4:I4"/>
    </sheetView>
  </sheetViews>
  <sheetFormatPr defaultColWidth="9.140625" defaultRowHeight="15"/>
  <cols>
    <col min="1" max="1" width="2" style="1" customWidth="1"/>
    <col min="2" max="2" width="38" style="1" customWidth="1"/>
    <col min="3" max="3" width="19.85546875" style="1" customWidth="1"/>
    <col min="4" max="9" width="15.7109375" style="1" customWidth="1"/>
    <col min="10" max="10" width="6.5703125" style="8" customWidth="1"/>
    <col min="11" max="11" width="10.28515625" style="8" customWidth="1"/>
    <col min="12" max="18" width="9.140625" style="8"/>
    <col min="19" max="16384" width="9.140625" style="1"/>
  </cols>
  <sheetData>
    <row r="1" spans="1:10" ht="15.75">
      <c r="G1" s="6"/>
      <c r="I1" s="187" t="s">
        <v>98</v>
      </c>
    </row>
    <row r="2" spans="1:10" ht="26.25">
      <c r="C2" s="9" t="s">
        <v>115</v>
      </c>
      <c r="D2" s="9"/>
      <c r="E2" s="9"/>
      <c r="F2" s="9"/>
      <c r="G2" s="9"/>
      <c r="H2" s="9"/>
    </row>
    <row r="3" spans="1:10">
      <c r="C3" s="10"/>
      <c r="D3" s="10"/>
      <c r="E3" s="10"/>
      <c r="F3" s="10"/>
      <c r="G3" s="10"/>
      <c r="H3" s="10"/>
      <c r="I3" s="11"/>
      <c r="J3" s="12"/>
    </row>
    <row r="4" spans="1:10" ht="15.75">
      <c r="C4" s="13" t="s">
        <v>1</v>
      </c>
      <c r="D4" s="13"/>
      <c r="E4" s="229"/>
      <c r="F4" s="229"/>
      <c r="G4" s="229"/>
      <c r="H4" s="229"/>
      <c r="I4" s="229"/>
    </row>
    <row r="5" spans="1:10" ht="15.75">
      <c r="C5" s="13" t="s">
        <v>2</v>
      </c>
      <c r="D5" s="13"/>
      <c r="E5" s="229"/>
      <c r="F5" s="229"/>
      <c r="G5" s="229"/>
      <c r="H5" s="229"/>
      <c r="I5" s="229"/>
    </row>
    <row r="6" spans="1:10" ht="15.75">
      <c r="C6" s="13" t="s">
        <v>148</v>
      </c>
      <c r="D6" s="13"/>
      <c r="E6" s="229"/>
      <c r="F6" s="229"/>
      <c r="G6" s="229"/>
      <c r="H6" s="229"/>
      <c r="I6" s="229"/>
    </row>
    <row r="7" spans="1:10" ht="15.75">
      <c r="C7" s="13" t="s">
        <v>3</v>
      </c>
      <c r="D7" s="13"/>
      <c r="E7" s="229"/>
      <c r="F7" s="229"/>
      <c r="G7" s="229"/>
      <c r="H7" s="229"/>
      <c r="I7" s="229"/>
    </row>
    <row r="8" spans="1:10" ht="15.75">
      <c r="C8" s="13" t="s">
        <v>4</v>
      </c>
      <c r="D8" s="13"/>
      <c r="E8" s="230"/>
      <c r="F8" s="230"/>
      <c r="G8" s="230"/>
      <c r="H8" s="230"/>
      <c r="I8" s="230"/>
    </row>
    <row r="9" spans="1:10" ht="18" customHeight="1">
      <c r="B9" s="9"/>
      <c r="C9" s="13" t="s">
        <v>5</v>
      </c>
      <c r="D9" s="13"/>
      <c r="E9" s="229"/>
      <c r="F9" s="229"/>
      <c r="G9" s="229"/>
      <c r="H9" s="229"/>
      <c r="I9" s="229"/>
    </row>
    <row r="10" spans="1:10">
      <c r="C10" s="8"/>
      <c r="D10" s="8"/>
      <c r="E10" s="171"/>
      <c r="F10" s="171"/>
      <c r="G10" s="171"/>
      <c r="H10" s="171"/>
      <c r="I10" s="171"/>
    </row>
    <row r="11" spans="1:10" ht="15.75">
      <c r="C11" s="13" t="s">
        <v>78</v>
      </c>
      <c r="D11" s="8"/>
      <c r="E11" s="230"/>
      <c r="F11" s="230"/>
      <c r="G11" s="230"/>
      <c r="H11" s="230"/>
      <c r="I11" s="230"/>
    </row>
    <row r="12" spans="1:10" ht="18">
      <c r="B12" s="117" t="s">
        <v>6</v>
      </c>
      <c r="C12" s="8"/>
      <c r="D12" s="8"/>
      <c r="E12" s="8"/>
      <c r="F12" s="8"/>
      <c r="G12" s="8"/>
      <c r="H12" s="8"/>
      <c r="I12" s="8"/>
    </row>
    <row r="13" spans="1:10">
      <c r="C13" s="8"/>
      <c r="D13" s="8"/>
      <c r="E13" s="8"/>
      <c r="F13" s="8"/>
      <c r="G13" s="8"/>
      <c r="H13" s="8"/>
      <c r="I13" s="8"/>
    </row>
    <row r="14" spans="1:10" ht="15.75" thickBot="1">
      <c r="B14" s="118" t="s">
        <v>7</v>
      </c>
      <c r="C14" s="8"/>
      <c r="D14" s="8"/>
      <c r="E14" s="8"/>
      <c r="F14" s="8"/>
      <c r="G14" s="8"/>
      <c r="H14" s="8"/>
      <c r="I14" s="8"/>
    </row>
    <row r="15" spans="1:10" ht="55.5" customHeight="1" thickBot="1">
      <c r="A15" s="11"/>
      <c r="B15" s="233" t="s">
        <v>8</v>
      </c>
      <c r="C15" s="234"/>
      <c r="D15" s="15" t="s">
        <v>164</v>
      </c>
      <c r="E15" s="15" t="s">
        <v>9</v>
      </c>
      <c r="F15" s="15" t="s">
        <v>10</v>
      </c>
      <c r="G15" s="15" t="s">
        <v>11</v>
      </c>
      <c r="H15" s="16" t="s">
        <v>12</v>
      </c>
      <c r="I15" s="17" t="s">
        <v>13</v>
      </c>
    </row>
    <row r="16" spans="1:10" ht="29.25" customHeight="1">
      <c r="A16" s="11"/>
      <c r="B16" s="235" t="s">
        <v>14</v>
      </c>
      <c r="C16" s="236"/>
      <c r="D16" s="18" t="s">
        <v>15</v>
      </c>
      <c r="E16" s="19" t="s">
        <v>16</v>
      </c>
      <c r="F16" s="20" t="s">
        <v>17</v>
      </c>
      <c r="G16" s="21" t="s">
        <v>117</v>
      </c>
      <c r="H16" s="22" t="s">
        <v>90</v>
      </c>
      <c r="I16" s="23" t="s">
        <v>91</v>
      </c>
    </row>
    <row r="17" spans="1:10" s="8" customFormat="1">
      <c r="A17" s="12"/>
      <c r="B17" s="237" t="s">
        <v>18</v>
      </c>
      <c r="C17" s="238"/>
      <c r="D17" s="24"/>
      <c r="E17" s="25"/>
      <c r="F17" s="26"/>
      <c r="G17" s="27">
        <f>E17+F17</f>
        <v>0</v>
      </c>
      <c r="H17" s="28">
        <f t="shared" ref="H17:H28" si="0">IFERROR(G17/D17, 0)</f>
        <v>0</v>
      </c>
      <c r="I17" s="29">
        <f t="shared" ref="I17:I28" si="1">D17-G17</f>
        <v>0</v>
      </c>
    </row>
    <row r="18" spans="1:10" s="8" customFormat="1" ht="15" customHeight="1">
      <c r="A18" s="12"/>
      <c r="B18" s="221" t="s">
        <v>19</v>
      </c>
      <c r="C18" s="222"/>
      <c r="D18" s="30"/>
      <c r="E18" s="31"/>
      <c r="F18" s="32"/>
      <c r="G18" s="27">
        <f t="shared" ref="G18:G28" si="2">E18+F18</f>
        <v>0</v>
      </c>
      <c r="H18" s="28">
        <f t="shared" si="0"/>
        <v>0</v>
      </c>
      <c r="I18" s="29">
        <f t="shared" si="1"/>
        <v>0</v>
      </c>
    </row>
    <row r="19" spans="1:10" s="8" customFormat="1" ht="15" customHeight="1">
      <c r="A19" s="12"/>
      <c r="B19" s="201"/>
      <c r="C19" s="202"/>
      <c r="D19" s="30"/>
      <c r="E19" s="31"/>
      <c r="F19" s="32"/>
      <c r="G19" s="27">
        <f t="shared" si="2"/>
        <v>0</v>
      </c>
      <c r="H19" s="28">
        <f t="shared" si="0"/>
        <v>0</v>
      </c>
      <c r="I19" s="29">
        <f t="shared" si="1"/>
        <v>0</v>
      </c>
    </row>
    <row r="20" spans="1:10" s="8" customFormat="1" ht="15" customHeight="1">
      <c r="A20" s="12"/>
      <c r="B20" s="201"/>
      <c r="C20" s="202"/>
      <c r="D20" s="30"/>
      <c r="E20" s="31"/>
      <c r="F20" s="32"/>
      <c r="G20" s="27">
        <f t="shared" si="2"/>
        <v>0</v>
      </c>
      <c r="H20" s="28">
        <f t="shared" si="0"/>
        <v>0</v>
      </c>
      <c r="I20" s="29">
        <f t="shared" si="1"/>
        <v>0</v>
      </c>
    </row>
    <row r="21" spans="1:10" s="8" customFormat="1" ht="15" customHeight="1">
      <c r="A21" s="12"/>
      <c r="B21" s="201"/>
      <c r="C21" s="202"/>
      <c r="D21" s="30"/>
      <c r="E21" s="31"/>
      <c r="F21" s="32"/>
      <c r="G21" s="27">
        <f t="shared" si="2"/>
        <v>0</v>
      </c>
      <c r="H21" s="28">
        <f>IFERROR(G21/D21, 0)</f>
        <v>0</v>
      </c>
      <c r="I21" s="29">
        <f t="shared" si="1"/>
        <v>0</v>
      </c>
    </row>
    <row r="22" spans="1:10" s="8" customFormat="1" ht="15" customHeight="1">
      <c r="A22" s="12"/>
      <c r="B22" s="221" t="s">
        <v>20</v>
      </c>
      <c r="C22" s="222"/>
      <c r="D22" s="30"/>
      <c r="E22" s="31"/>
      <c r="F22" s="32"/>
      <c r="G22" s="27">
        <f t="shared" si="2"/>
        <v>0</v>
      </c>
      <c r="H22" s="28">
        <f t="shared" si="0"/>
        <v>0</v>
      </c>
      <c r="I22" s="29">
        <f t="shared" si="1"/>
        <v>0</v>
      </c>
    </row>
    <row r="23" spans="1:10" s="8" customFormat="1" ht="15" customHeight="1">
      <c r="A23" s="12"/>
      <c r="B23" s="201"/>
      <c r="C23" s="202"/>
      <c r="D23" s="30"/>
      <c r="E23" s="31"/>
      <c r="F23" s="32"/>
      <c r="G23" s="27">
        <f t="shared" si="2"/>
        <v>0</v>
      </c>
      <c r="H23" s="28">
        <f t="shared" si="0"/>
        <v>0</v>
      </c>
      <c r="I23" s="29">
        <f t="shared" si="1"/>
        <v>0</v>
      </c>
    </row>
    <row r="24" spans="1:10" s="8" customFormat="1" ht="15" customHeight="1">
      <c r="A24" s="12"/>
      <c r="B24" s="239"/>
      <c r="C24" s="240"/>
      <c r="D24" s="30"/>
      <c r="E24" s="31"/>
      <c r="F24" s="32"/>
      <c r="G24" s="27">
        <f t="shared" si="2"/>
        <v>0</v>
      </c>
      <c r="H24" s="28">
        <f t="shared" si="0"/>
        <v>0</v>
      </c>
      <c r="I24" s="29">
        <f t="shared" si="1"/>
        <v>0</v>
      </c>
    </row>
    <row r="25" spans="1:10" s="8" customFormat="1">
      <c r="A25" s="12"/>
      <c r="B25" s="231"/>
      <c r="C25" s="232"/>
      <c r="D25" s="30"/>
      <c r="E25" s="31"/>
      <c r="F25" s="32"/>
      <c r="G25" s="27">
        <f t="shared" si="2"/>
        <v>0</v>
      </c>
      <c r="H25" s="28">
        <f t="shared" si="0"/>
        <v>0</v>
      </c>
      <c r="I25" s="29">
        <f t="shared" si="1"/>
        <v>0</v>
      </c>
    </row>
    <row r="26" spans="1:10" s="8" customFormat="1" ht="15" customHeight="1">
      <c r="A26" s="12"/>
      <c r="B26" s="221" t="s">
        <v>21</v>
      </c>
      <c r="C26" s="222"/>
      <c r="D26" s="30"/>
      <c r="E26" s="31"/>
      <c r="F26" s="32"/>
      <c r="G26" s="27">
        <f t="shared" si="2"/>
        <v>0</v>
      </c>
      <c r="H26" s="28">
        <f t="shared" si="0"/>
        <v>0</v>
      </c>
      <c r="I26" s="29">
        <f t="shared" si="1"/>
        <v>0</v>
      </c>
    </row>
    <row r="27" spans="1:10" s="8" customFormat="1" ht="15" customHeight="1">
      <c r="A27" s="12"/>
      <c r="B27" s="201"/>
      <c r="C27" s="202"/>
      <c r="D27" s="30"/>
      <c r="E27" s="31"/>
      <c r="F27" s="32"/>
      <c r="G27" s="27">
        <f t="shared" si="2"/>
        <v>0</v>
      </c>
      <c r="H27" s="28">
        <f t="shared" si="0"/>
        <v>0</v>
      </c>
      <c r="I27" s="29">
        <f t="shared" si="1"/>
        <v>0</v>
      </c>
    </row>
    <row r="28" spans="1:10" s="8" customFormat="1" ht="15" customHeight="1">
      <c r="A28" s="12"/>
      <c r="B28" s="201"/>
      <c r="C28" s="202"/>
      <c r="D28" s="30"/>
      <c r="E28" s="31"/>
      <c r="F28" s="32"/>
      <c r="G28" s="27">
        <f t="shared" si="2"/>
        <v>0</v>
      </c>
      <c r="H28" s="28">
        <f t="shared" si="0"/>
        <v>0</v>
      </c>
      <c r="I28" s="29">
        <f t="shared" si="1"/>
        <v>0</v>
      </c>
    </row>
    <row r="29" spans="1:10" s="8" customFormat="1" ht="15" customHeight="1" thickBot="1">
      <c r="A29" s="12"/>
      <c r="B29" s="223" t="s">
        <v>22</v>
      </c>
      <c r="C29" s="224"/>
      <c r="D29" s="33"/>
      <c r="E29" s="34"/>
      <c r="F29" s="35"/>
      <c r="G29" s="36"/>
      <c r="H29" s="35"/>
      <c r="I29" s="37"/>
    </row>
    <row r="30" spans="1:10" ht="15.75" thickBot="1">
      <c r="A30" s="11"/>
      <c r="B30" s="225" t="s">
        <v>23</v>
      </c>
      <c r="C30" s="226"/>
      <c r="D30" s="38">
        <f>SUM(D16:D29)</f>
        <v>0</v>
      </c>
      <c r="E30" s="39">
        <f t="shared" ref="E30:G30" si="3">SUM(E16:E29)</f>
        <v>0</v>
      </c>
      <c r="F30" s="40">
        <f t="shared" si="3"/>
        <v>0</v>
      </c>
      <c r="G30" s="41">
        <f t="shared" si="3"/>
        <v>0</v>
      </c>
      <c r="H30" s="42">
        <f>IFERROR(G30/D30, 0)</f>
        <v>0</v>
      </c>
      <c r="I30" s="43">
        <f>SUM(I16:I29)</f>
        <v>0</v>
      </c>
    </row>
    <row r="31" spans="1:10" ht="28.5" customHeight="1" thickBot="1">
      <c r="D31" s="44"/>
      <c r="E31" s="44"/>
      <c r="F31" s="44"/>
      <c r="G31" s="44"/>
      <c r="H31" s="45"/>
      <c r="I31" s="44"/>
    </row>
    <row r="32" spans="1:10" ht="27.75" customHeight="1">
      <c r="B32" s="227" t="s">
        <v>24</v>
      </c>
      <c r="C32" s="228"/>
      <c r="D32" s="18" t="s">
        <v>15</v>
      </c>
      <c r="E32" s="186" t="s">
        <v>16</v>
      </c>
      <c r="F32" s="22" t="s">
        <v>17</v>
      </c>
      <c r="G32" s="21" t="s">
        <v>117</v>
      </c>
      <c r="H32" s="22" t="s">
        <v>90</v>
      </c>
      <c r="I32" s="23" t="s">
        <v>91</v>
      </c>
      <c r="J32" s="46"/>
    </row>
    <row r="33" spans="2:10" s="8" customFormat="1" ht="15.75" customHeight="1">
      <c r="B33" s="213" t="s">
        <v>87</v>
      </c>
      <c r="C33" s="220"/>
      <c r="D33" s="30"/>
      <c r="E33" s="31"/>
      <c r="F33" s="32"/>
      <c r="G33" s="27">
        <f t="shared" ref="G33:G43" si="4">E33+F33</f>
        <v>0</v>
      </c>
      <c r="H33" s="28">
        <f t="shared" ref="H33:H43" si="5">IFERROR(G33/D33, 0)</f>
        <v>0</v>
      </c>
      <c r="I33" s="29">
        <f t="shared" ref="I33:I43" si="6">D33-G33</f>
        <v>0</v>
      </c>
      <c r="J33" s="46"/>
    </row>
    <row r="34" spans="2:10" s="8" customFormat="1" ht="15" customHeight="1">
      <c r="B34" s="203" t="s">
        <v>25</v>
      </c>
      <c r="C34" s="204"/>
      <c r="D34" s="30"/>
      <c r="E34" s="31"/>
      <c r="F34" s="32"/>
      <c r="G34" s="27">
        <f t="shared" si="4"/>
        <v>0</v>
      </c>
      <c r="H34" s="28">
        <f t="shared" si="5"/>
        <v>0</v>
      </c>
      <c r="I34" s="29">
        <f t="shared" si="6"/>
        <v>0</v>
      </c>
      <c r="J34" s="46"/>
    </row>
    <row r="35" spans="2:10" s="8" customFormat="1" ht="15" customHeight="1">
      <c r="B35" s="203" t="s">
        <v>26</v>
      </c>
      <c r="C35" s="204"/>
      <c r="D35" s="30"/>
      <c r="E35" s="31"/>
      <c r="F35" s="32"/>
      <c r="G35" s="27">
        <f t="shared" si="4"/>
        <v>0</v>
      </c>
      <c r="H35" s="28">
        <f t="shared" si="5"/>
        <v>0</v>
      </c>
      <c r="I35" s="29">
        <f t="shared" si="6"/>
        <v>0</v>
      </c>
      <c r="J35" s="46"/>
    </row>
    <row r="36" spans="2:10" s="8" customFormat="1" ht="15" customHeight="1">
      <c r="B36" s="203" t="s">
        <v>27</v>
      </c>
      <c r="C36" s="204"/>
      <c r="D36" s="30"/>
      <c r="E36" s="31"/>
      <c r="F36" s="32"/>
      <c r="G36" s="27">
        <f t="shared" si="4"/>
        <v>0</v>
      </c>
      <c r="H36" s="28">
        <f t="shared" si="5"/>
        <v>0</v>
      </c>
      <c r="I36" s="29">
        <f t="shared" si="6"/>
        <v>0</v>
      </c>
      <c r="J36" s="46"/>
    </row>
    <row r="37" spans="2:10" s="8" customFormat="1" ht="15" customHeight="1">
      <c r="B37" s="203" t="s">
        <v>28</v>
      </c>
      <c r="C37" s="204"/>
      <c r="D37" s="30"/>
      <c r="E37" s="31"/>
      <c r="F37" s="32"/>
      <c r="G37" s="27">
        <f t="shared" si="4"/>
        <v>0</v>
      </c>
      <c r="H37" s="28">
        <f t="shared" si="5"/>
        <v>0</v>
      </c>
      <c r="I37" s="29">
        <f t="shared" si="6"/>
        <v>0</v>
      </c>
      <c r="J37" s="46"/>
    </row>
    <row r="38" spans="2:10" s="8" customFormat="1" ht="15" customHeight="1">
      <c r="B38" s="203" t="s">
        <v>82</v>
      </c>
      <c r="C38" s="204"/>
      <c r="D38" s="30"/>
      <c r="E38" s="31"/>
      <c r="F38" s="32"/>
      <c r="G38" s="27">
        <f t="shared" si="4"/>
        <v>0</v>
      </c>
      <c r="H38" s="28">
        <f t="shared" si="5"/>
        <v>0</v>
      </c>
      <c r="I38" s="29">
        <f t="shared" si="6"/>
        <v>0</v>
      </c>
      <c r="J38" s="46"/>
    </row>
    <row r="39" spans="2:10" s="8" customFormat="1" ht="15" customHeight="1">
      <c r="B39" s="203" t="s">
        <v>29</v>
      </c>
      <c r="C39" s="204"/>
      <c r="D39" s="30"/>
      <c r="E39" s="31"/>
      <c r="F39" s="32"/>
      <c r="G39" s="27">
        <f t="shared" si="4"/>
        <v>0</v>
      </c>
      <c r="H39" s="28">
        <f t="shared" si="5"/>
        <v>0</v>
      </c>
      <c r="I39" s="29">
        <f t="shared" si="6"/>
        <v>0</v>
      </c>
      <c r="J39" s="46"/>
    </row>
    <row r="40" spans="2:10" s="8" customFormat="1" ht="15" customHeight="1">
      <c r="B40" s="203" t="s">
        <v>30</v>
      </c>
      <c r="C40" s="204"/>
      <c r="D40" s="30"/>
      <c r="E40" s="31"/>
      <c r="F40" s="32"/>
      <c r="G40" s="27">
        <f t="shared" si="4"/>
        <v>0</v>
      </c>
      <c r="H40" s="28">
        <f t="shared" si="5"/>
        <v>0</v>
      </c>
      <c r="I40" s="29">
        <f t="shared" si="6"/>
        <v>0</v>
      </c>
      <c r="J40" s="46"/>
    </row>
    <row r="41" spans="2:10" s="8" customFormat="1" ht="15" customHeight="1">
      <c r="B41" s="203"/>
      <c r="C41" s="204"/>
      <c r="D41" s="30"/>
      <c r="E41" s="31"/>
      <c r="F41" s="32"/>
      <c r="G41" s="27">
        <f t="shared" si="4"/>
        <v>0</v>
      </c>
      <c r="H41" s="28">
        <f t="shared" si="5"/>
        <v>0</v>
      </c>
      <c r="I41" s="29">
        <f t="shared" si="6"/>
        <v>0</v>
      </c>
      <c r="J41" s="46"/>
    </row>
    <row r="42" spans="2:10" s="8" customFormat="1" ht="13.9" customHeight="1">
      <c r="B42" s="203"/>
      <c r="C42" s="204"/>
      <c r="D42" s="30"/>
      <c r="E42" s="31"/>
      <c r="F42" s="32"/>
      <c r="G42" s="27">
        <f t="shared" si="4"/>
        <v>0</v>
      </c>
      <c r="H42" s="28">
        <f t="shared" si="5"/>
        <v>0</v>
      </c>
      <c r="I42" s="29">
        <f t="shared" si="6"/>
        <v>0</v>
      </c>
      <c r="J42" s="46"/>
    </row>
    <row r="43" spans="2:10" s="8" customFormat="1" ht="13.9" customHeight="1">
      <c r="B43" s="146"/>
      <c r="C43" s="147"/>
      <c r="D43" s="30"/>
      <c r="E43" s="31"/>
      <c r="F43" s="32"/>
      <c r="G43" s="27">
        <f t="shared" si="4"/>
        <v>0</v>
      </c>
      <c r="H43" s="28">
        <f t="shared" si="5"/>
        <v>0</v>
      </c>
      <c r="I43" s="29">
        <f t="shared" si="6"/>
        <v>0</v>
      </c>
      <c r="J43" s="46"/>
    </row>
    <row r="44" spans="2:10" s="8" customFormat="1" ht="15.75" customHeight="1" thickBot="1">
      <c r="B44" s="216" t="s">
        <v>22</v>
      </c>
      <c r="C44" s="217"/>
      <c r="D44" s="47"/>
      <c r="E44" s="48"/>
      <c r="F44" s="49"/>
      <c r="G44" s="50"/>
      <c r="H44" s="51"/>
      <c r="I44" s="52"/>
      <c r="J44" s="46"/>
    </row>
    <row r="45" spans="2:10" ht="15.75" thickBot="1">
      <c r="B45" s="205" t="s">
        <v>31</v>
      </c>
      <c r="C45" s="206"/>
      <c r="D45" s="53">
        <f>SUM(D32:D44)</f>
        <v>0</v>
      </c>
      <c r="E45" s="54">
        <f t="shared" ref="E45:G45" si="7">SUM(E32:E44)</f>
        <v>0</v>
      </c>
      <c r="F45" s="55">
        <f t="shared" si="7"/>
        <v>0</v>
      </c>
      <c r="G45" s="41">
        <f t="shared" si="7"/>
        <v>0</v>
      </c>
      <c r="H45" s="42">
        <f>IFERROR(G45/D45, 0)</f>
        <v>0</v>
      </c>
      <c r="I45" s="43">
        <f>SUM(I32:I44)</f>
        <v>0</v>
      </c>
    </row>
    <row r="46" spans="2:10" ht="15.75" thickBot="1">
      <c r="B46" s="56"/>
      <c r="C46" s="56"/>
      <c r="D46" s="57"/>
      <c r="E46" s="57"/>
      <c r="F46" s="57"/>
      <c r="G46" s="57"/>
      <c r="H46" s="58"/>
      <c r="I46" s="57"/>
      <c r="J46" s="46"/>
    </row>
    <row r="47" spans="2:10" ht="26.25" customHeight="1">
      <c r="B47" s="207" t="s">
        <v>32</v>
      </c>
      <c r="C47" s="208"/>
      <c r="D47" s="18" t="s">
        <v>15</v>
      </c>
      <c r="E47" s="186" t="s">
        <v>16</v>
      </c>
      <c r="F47" s="22" t="s">
        <v>17</v>
      </c>
      <c r="G47" s="21" t="s">
        <v>117</v>
      </c>
      <c r="H47" s="22" t="s">
        <v>90</v>
      </c>
      <c r="I47" s="23" t="s">
        <v>91</v>
      </c>
      <c r="J47" s="46"/>
    </row>
    <row r="48" spans="2:10" s="8" customFormat="1" ht="15.75" customHeight="1">
      <c r="B48" s="203" t="s">
        <v>33</v>
      </c>
      <c r="C48" s="204"/>
      <c r="D48" s="30"/>
      <c r="E48" s="31"/>
      <c r="F48" s="32"/>
      <c r="G48" s="27">
        <f t="shared" ref="G48:G58" si="8">E48+F48</f>
        <v>0</v>
      </c>
      <c r="H48" s="28">
        <f t="shared" ref="H48:H58" si="9">IFERROR(G48/D48, 0)</f>
        <v>0</v>
      </c>
      <c r="I48" s="29">
        <f t="shared" ref="I48:I58" si="10">D48-G48</f>
        <v>0</v>
      </c>
      <c r="J48" s="46"/>
    </row>
    <row r="49" spans="2:12" s="8" customFormat="1" ht="15" customHeight="1">
      <c r="B49" s="203" t="s">
        <v>34</v>
      </c>
      <c r="C49" s="204"/>
      <c r="D49" s="30"/>
      <c r="E49" s="31"/>
      <c r="F49" s="32"/>
      <c r="G49" s="27">
        <f t="shared" si="8"/>
        <v>0</v>
      </c>
      <c r="H49" s="28">
        <f t="shared" si="9"/>
        <v>0</v>
      </c>
      <c r="I49" s="29">
        <f t="shared" si="10"/>
        <v>0</v>
      </c>
      <c r="J49" s="46"/>
    </row>
    <row r="50" spans="2:12" s="8" customFormat="1" ht="15" customHeight="1">
      <c r="B50" s="203" t="s">
        <v>35</v>
      </c>
      <c r="C50" s="204"/>
      <c r="D50" s="30"/>
      <c r="E50" s="31"/>
      <c r="F50" s="32"/>
      <c r="G50" s="27">
        <f t="shared" si="8"/>
        <v>0</v>
      </c>
      <c r="H50" s="28">
        <f t="shared" si="9"/>
        <v>0</v>
      </c>
      <c r="I50" s="29">
        <f t="shared" si="10"/>
        <v>0</v>
      </c>
      <c r="J50" s="46"/>
    </row>
    <row r="51" spans="2:12" s="8" customFormat="1" ht="15" customHeight="1">
      <c r="B51" s="203" t="s">
        <v>36</v>
      </c>
      <c r="C51" s="204"/>
      <c r="D51" s="30"/>
      <c r="E51" s="31"/>
      <c r="F51" s="32"/>
      <c r="G51" s="27">
        <f t="shared" si="8"/>
        <v>0</v>
      </c>
      <c r="H51" s="28">
        <f t="shared" si="9"/>
        <v>0</v>
      </c>
      <c r="I51" s="29">
        <f t="shared" si="10"/>
        <v>0</v>
      </c>
      <c r="J51" s="46"/>
    </row>
    <row r="52" spans="2:12" s="8" customFormat="1" ht="15" customHeight="1">
      <c r="B52" s="203" t="s">
        <v>37</v>
      </c>
      <c r="C52" s="204"/>
      <c r="D52" s="30"/>
      <c r="E52" s="31"/>
      <c r="F52" s="32"/>
      <c r="G52" s="27">
        <f t="shared" si="8"/>
        <v>0</v>
      </c>
      <c r="H52" s="28">
        <f t="shared" si="9"/>
        <v>0</v>
      </c>
      <c r="I52" s="29">
        <f t="shared" si="10"/>
        <v>0</v>
      </c>
      <c r="J52" s="46"/>
    </row>
    <row r="53" spans="2:12" s="8" customFormat="1" ht="15" customHeight="1">
      <c r="B53" s="213" t="s">
        <v>38</v>
      </c>
      <c r="C53" s="220"/>
      <c r="D53" s="30"/>
      <c r="E53" s="31"/>
      <c r="F53" s="32"/>
      <c r="G53" s="27">
        <f t="shared" si="8"/>
        <v>0</v>
      </c>
      <c r="H53" s="28">
        <f t="shared" si="9"/>
        <v>0</v>
      </c>
      <c r="I53" s="29">
        <f t="shared" si="10"/>
        <v>0</v>
      </c>
      <c r="J53" s="46"/>
    </row>
    <row r="54" spans="2:12" s="8" customFormat="1" ht="15" customHeight="1">
      <c r="B54" s="203" t="s">
        <v>39</v>
      </c>
      <c r="C54" s="204"/>
      <c r="D54" s="30"/>
      <c r="E54" s="31"/>
      <c r="F54" s="32"/>
      <c r="G54" s="27">
        <f t="shared" si="8"/>
        <v>0</v>
      </c>
      <c r="H54" s="28">
        <f t="shared" si="9"/>
        <v>0</v>
      </c>
      <c r="I54" s="29">
        <f t="shared" si="10"/>
        <v>0</v>
      </c>
      <c r="J54" s="46"/>
    </row>
    <row r="55" spans="2:12" s="8" customFormat="1" ht="15" customHeight="1">
      <c r="B55" s="203" t="s">
        <v>30</v>
      </c>
      <c r="C55" s="204"/>
      <c r="D55" s="30"/>
      <c r="E55" s="31"/>
      <c r="F55" s="32"/>
      <c r="G55" s="27">
        <f t="shared" si="8"/>
        <v>0</v>
      </c>
      <c r="H55" s="28">
        <f t="shared" si="9"/>
        <v>0</v>
      </c>
      <c r="I55" s="29">
        <f t="shared" si="10"/>
        <v>0</v>
      </c>
      <c r="J55" s="46"/>
    </row>
    <row r="56" spans="2:12" s="8" customFormat="1" ht="15" customHeight="1">
      <c r="B56" s="203"/>
      <c r="C56" s="204"/>
      <c r="D56" s="30"/>
      <c r="E56" s="31"/>
      <c r="F56" s="32"/>
      <c r="G56" s="27">
        <f t="shared" si="8"/>
        <v>0</v>
      </c>
      <c r="H56" s="28">
        <f t="shared" si="9"/>
        <v>0</v>
      </c>
      <c r="I56" s="29">
        <f t="shared" si="10"/>
        <v>0</v>
      </c>
      <c r="J56" s="46"/>
    </row>
    <row r="57" spans="2:12" s="8" customFormat="1" ht="15" customHeight="1">
      <c r="B57" s="203"/>
      <c r="C57" s="204"/>
      <c r="D57" s="30"/>
      <c r="E57" s="31"/>
      <c r="F57" s="32"/>
      <c r="G57" s="27">
        <f t="shared" si="8"/>
        <v>0</v>
      </c>
      <c r="H57" s="28">
        <f t="shared" si="9"/>
        <v>0</v>
      </c>
      <c r="I57" s="29">
        <f t="shared" si="10"/>
        <v>0</v>
      </c>
      <c r="J57" s="46"/>
      <c r="L57" s="12"/>
    </row>
    <row r="58" spans="2:12" s="8" customFormat="1" ht="15" customHeight="1">
      <c r="B58" s="59"/>
      <c r="C58" s="60"/>
      <c r="D58" s="30"/>
      <c r="E58" s="31"/>
      <c r="F58" s="32"/>
      <c r="G58" s="27">
        <f t="shared" si="8"/>
        <v>0</v>
      </c>
      <c r="H58" s="28">
        <f t="shared" si="9"/>
        <v>0</v>
      </c>
      <c r="I58" s="29">
        <f t="shared" si="10"/>
        <v>0</v>
      </c>
      <c r="J58" s="46"/>
    </row>
    <row r="59" spans="2:12" s="8" customFormat="1" ht="15.75" thickBot="1">
      <c r="B59" s="216" t="s">
        <v>22</v>
      </c>
      <c r="C59" s="217"/>
      <c r="D59" s="47"/>
      <c r="E59" s="48"/>
      <c r="F59" s="49"/>
      <c r="G59" s="50"/>
      <c r="H59" s="51"/>
      <c r="I59" s="52"/>
      <c r="J59" s="46"/>
    </row>
    <row r="60" spans="2:12" ht="15.75" thickBot="1">
      <c r="B60" s="205" t="s">
        <v>40</v>
      </c>
      <c r="C60" s="206"/>
      <c r="D60" s="53">
        <f>SUM(D47:D59)</f>
        <v>0</v>
      </c>
      <c r="E60" s="54">
        <f t="shared" ref="E60:G60" si="11">SUM(E47:E59)</f>
        <v>0</v>
      </c>
      <c r="F60" s="55">
        <f t="shared" si="11"/>
        <v>0</v>
      </c>
      <c r="G60" s="41">
        <f t="shared" si="11"/>
        <v>0</v>
      </c>
      <c r="H60" s="42">
        <f>IFERROR(G60/D60, 0)</f>
        <v>0</v>
      </c>
      <c r="I60" s="43">
        <f>SUM(I47:I59)</f>
        <v>0</v>
      </c>
    </row>
    <row r="61" spans="2:12" ht="38.25" customHeight="1" thickBot="1">
      <c r="B61" s="56"/>
      <c r="C61" s="56"/>
      <c r="D61" s="57"/>
      <c r="E61" s="57"/>
      <c r="F61" s="57"/>
      <c r="G61" s="57"/>
      <c r="H61" s="58"/>
      <c r="I61" s="57"/>
    </row>
    <row r="62" spans="2:12" ht="29.45" customHeight="1">
      <c r="B62" s="207" t="s">
        <v>41</v>
      </c>
      <c r="C62" s="208"/>
      <c r="D62" s="18" t="s">
        <v>15</v>
      </c>
      <c r="E62" s="186" t="s">
        <v>16</v>
      </c>
      <c r="F62" s="22" t="s">
        <v>17</v>
      </c>
      <c r="G62" s="21" t="s">
        <v>117</v>
      </c>
      <c r="H62" s="22" t="s">
        <v>90</v>
      </c>
      <c r="I62" s="23" t="s">
        <v>91</v>
      </c>
    </row>
    <row r="63" spans="2:12" s="8" customFormat="1" ht="15.75" customHeight="1">
      <c r="B63" s="203" t="s">
        <v>42</v>
      </c>
      <c r="C63" s="204"/>
      <c r="D63" s="30"/>
      <c r="E63" s="31"/>
      <c r="F63" s="32"/>
      <c r="G63" s="27">
        <f t="shared" ref="G63:G72" si="12">E63+F63</f>
        <v>0</v>
      </c>
      <c r="H63" s="28">
        <f t="shared" ref="H63:H72" si="13">IFERROR(G63/D63, 0)</f>
        <v>0</v>
      </c>
      <c r="I63" s="29">
        <f t="shared" ref="I63:I72" si="14">D63-G63</f>
        <v>0</v>
      </c>
    </row>
    <row r="64" spans="2:12" s="8" customFormat="1" ht="15" customHeight="1">
      <c r="B64" s="203" t="s">
        <v>43</v>
      </c>
      <c r="C64" s="204"/>
      <c r="D64" s="30"/>
      <c r="E64" s="31"/>
      <c r="F64" s="32"/>
      <c r="G64" s="27">
        <f t="shared" si="12"/>
        <v>0</v>
      </c>
      <c r="H64" s="28">
        <f t="shared" si="13"/>
        <v>0</v>
      </c>
      <c r="I64" s="29">
        <f t="shared" si="14"/>
        <v>0</v>
      </c>
    </row>
    <row r="65" spans="2:9" s="8" customFormat="1" ht="15" customHeight="1">
      <c r="B65" s="203" t="s">
        <v>44</v>
      </c>
      <c r="C65" s="204"/>
      <c r="D65" s="30"/>
      <c r="E65" s="31"/>
      <c r="F65" s="32"/>
      <c r="G65" s="27">
        <f t="shared" si="12"/>
        <v>0</v>
      </c>
      <c r="H65" s="28">
        <f t="shared" si="13"/>
        <v>0</v>
      </c>
      <c r="I65" s="29">
        <f t="shared" si="14"/>
        <v>0</v>
      </c>
    </row>
    <row r="66" spans="2:9" s="8" customFormat="1" ht="15" customHeight="1">
      <c r="B66" s="203" t="s">
        <v>45</v>
      </c>
      <c r="C66" s="204"/>
      <c r="D66" s="30"/>
      <c r="E66" s="31"/>
      <c r="F66" s="32"/>
      <c r="G66" s="27">
        <f t="shared" si="12"/>
        <v>0</v>
      </c>
      <c r="H66" s="28">
        <f t="shared" si="13"/>
        <v>0</v>
      </c>
      <c r="I66" s="29">
        <f t="shared" si="14"/>
        <v>0</v>
      </c>
    </row>
    <row r="67" spans="2:9" s="8" customFormat="1" ht="15" customHeight="1">
      <c r="B67" s="203" t="s">
        <v>46</v>
      </c>
      <c r="C67" s="204"/>
      <c r="D67" s="30"/>
      <c r="E67" s="31"/>
      <c r="F67" s="32"/>
      <c r="G67" s="27">
        <f t="shared" si="12"/>
        <v>0</v>
      </c>
      <c r="H67" s="28">
        <f t="shared" si="13"/>
        <v>0</v>
      </c>
      <c r="I67" s="29">
        <f t="shared" si="14"/>
        <v>0</v>
      </c>
    </row>
    <row r="68" spans="2:9" s="8" customFormat="1" ht="15" customHeight="1">
      <c r="B68" s="203" t="s">
        <v>47</v>
      </c>
      <c r="C68" s="204"/>
      <c r="D68" s="30"/>
      <c r="E68" s="31"/>
      <c r="F68" s="32"/>
      <c r="G68" s="27">
        <f t="shared" si="12"/>
        <v>0</v>
      </c>
      <c r="H68" s="28">
        <f t="shared" si="13"/>
        <v>0</v>
      </c>
      <c r="I68" s="29">
        <f t="shared" si="14"/>
        <v>0</v>
      </c>
    </row>
    <row r="69" spans="2:9" s="8" customFormat="1" ht="15" customHeight="1">
      <c r="B69" s="203" t="s">
        <v>30</v>
      </c>
      <c r="C69" s="204"/>
      <c r="D69" s="30"/>
      <c r="E69" s="31"/>
      <c r="F69" s="32"/>
      <c r="G69" s="27">
        <f t="shared" si="12"/>
        <v>0</v>
      </c>
      <c r="H69" s="28">
        <f t="shared" si="13"/>
        <v>0</v>
      </c>
      <c r="I69" s="29">
        <f t="shared" si="14"/>
        <v>0</v>
      </c>
    </row>
    <row r="70" spans="2:9" s="8" customFormat="1" ht="15" customHeight="1">
      <c r="B70" s="203"/>
      <c r="C70" s="204"/>
      <c r="D70" s="30"/>
      <c r="E70" s="31"/>
      <c r="F70" s="32"/>
      <c r="G70" s="27">
        <f t="shared" si="12"/>
        <v>0</v>
      </c>
      <c r="H70" s="28">
        <f t="shared" si="13"/>
        <v>0</v>
      </c>
      <c r="I70" s="29">
        <f t="shared" si="14"/>
        <v>0</v>
      </c>
    </row>
    <row r="71" spans="2:9" s="8" customFormat="1" ht="15" customHeight="1">
      <c r="B71" s="203"/>
      <c r="C71" s="204"/>
      <c r="D71" s="30"/>
      <c r="E71" s="31"/>
      <c r="F71" s="32"/>
      <c r="G71" s="27">
        <f t="shared" si="12"/>
        <v>0</v>
      </c>
      <c r="H71" s="28">
        <f t="shared" si="13"/>
        <v>0</v>
      </c>
      <c r="I71" s="29">
        <f t="shared" si="14"/>
        <v>0</v>
      </c>
    </row>
    <row r="72" spans="2:9" s="8" customFormat="1" ht="15" customHeight="1">
      <c r="B72" s="59"/>
      <c r="C72" s="60"/>
      <c r="D72" s="30"/>
      <c r="E72" s="31"/>
      <c r="F72" s="32"/>
      <c r="G72" s="27">
        <f t="shared" si="12"/>
        <v>0</v>
      </c>
      <c r="H72" s="28">
        <f t="shared" si="13"/>
        <v>0</v>
      </c>
      <c r="I72" s="29">
        <f t="shared" si="14"/>
        <v>0</v>
      </c>
    </row>
    <row r="73" spans="2:9" s="8" customFormat="1" ht="15" customHeight="1" thickBot="1">
      <c r="B73" s="216" t="s">
        <v>22</v>
      </c>
      <c r="C73" s="217"/>
      <c r="D73" s="47"/>
      <c r="E73" s="48"/>
      <c r="F73" s="49"/>
      <c r="G73" s="50"/>
      <c r="H73" s="51"/>
      <c r="I73" s="52"/>
    </row>
    <row r="74" spans="2:9" ht="15.75" thickBot="1">
      <c r="B74" s="205" t="s">
        <v>48</v>
      </c>
      <c r="C74" s="206"/>
      <c r="D74" s="53">
        <f>SUM(D62:D73)</f>
        <v>0</v>
      </c>
      <c r="E74" s="54">
        <f t="shared" ref="E74:F74" si="15">SUM(E62:E73)</f>
        <v>0</v>
      </c>
      <c r="F74" s="55">
        <f t="shared" si="15"/>
        <v>0</v>
      </c>
      <c r="G74" s="41">
        <f>SUM(G62:G73)</f>
        <v>0</v>
      </c>
      <c r="H74" s="42">
        <f>IFERROR(G74/D74, 0)</f>
        <v>0</v>
      </c>
      <c r="I74" s="43">
        <f>SUM(I62:I73)</f>
        <v>0</v>
      </c>
    </row>
    <row r="75" spans="2:9" ht="15.75" thickBot="1">
      <c r="B75" s="56"/>
      <c r="C75" s="56"/>
      <c r="D75" s="57"/>
      <c r="E75" s="57"/>
      <c r="F75" s="57"/>
      <c r="G75" s="57"/>
      <c r="H75" s="58"/>
      <c r="I75" s="57"/>
    </row>
    <row r="76" spans="2:9" ht="35.450000000000003" customHeight="1">
      <c r="B76" s="218" t="s">
        <v>49</v>
      </c>
      <c r="C76" s="219"/>
      <c r="D76" s="18" t="s">
        <v>15</v>
      </c>
      <c r="E76" s="186" t="s">
        <v>16</v>
      </c>
      <c r="F76" s="22" t="s">
        <v>17</v>
      </c>
      <c r="G76" s="21" t="s">
        <v>117</v>
      </c>
      <c r="H76" s="22" t="s">
        <v>90</v>
      </c>
      <c r="I76" s="23" t="s">
        <v>91</v>
      </c>
    </row>
    <row r="77" spans="2:9" s="8" customFormat="1" ht="14.45" customHeight="1">
      <c r="B77" s="203" t="s">
        <v>83</v>
      </c>
      <c r="C77" s="215"/>
      <c r="D77" s="30"/>
      <c r="E77" s="31"/>
      <c r="F77" s="32"/>
      <c r="G77" s="27">
        <f t="shared" ref="G77:G88" si="16">E77+F77</f>
        <v>0</v>
      </c>
      <c r="H77" s="28">
        <f t="shared" ref="H77:H88" si="17">IFERROR(G77/D77, 0)</f>
        <v>0</v>
      </c>
      <c r="I77" s="29">
        <f t="shared" ref="I77:I88" si="18">D77-G77</f>
        <v>0</v>
      </c>
    </row>
    <row r="78" spans="2:9" s="8" customFormat="1" ht="14.45" customHeight="1">
      <c r="B78" s="203" t="s">
        <v>50</v>
      </c>
      <c r="C78" s="215"/>
      <c r="D78" s="30"/>
      <c r="E78" s="31"/>
      <c r="F78" s="32"/>
      <c r="G78" s="27">
        <f t="shared" si="16"/>
        <v>0</v>
      </c>
      <c r="H78" s="28">
        <f t="shared" si="17"/>
        <v>0</v>
      </c>
      <c r="I78" s="29">
        <f t="shared" si="18"/>
        <v>0</v>
      </c>
    </row>
    <row r="79" spans="2:9" s="8" customFormat="1" ht="14.45" customHeight="1">
      <c r="B79" s="213" t="s">
        <v>84</v>
      </c>
      <c r="C79" s="214"/>
      <c r="D79" s="30"/>
      <c r="E79" s="31"/>
      <c r="F79" s="32"/>
      <c r="G79" s="27">
        <f t="shared" si="16"/>
        <v>0</v>
      </c>
      <c r="H79" s="28">
        <f t="shared" si="17"/>
        <v>0</v>
      </c>
      <c r="I79" s="29">
        <f t="shared" si="18"/>
        <v>0</v>
      </c>
    </row>
    <row r="80" spans="2:9" s="8" customFormat="1" ht="14.45" customHeight="1">
      <c r="B80" s="213" t="s">
        <v>51</v>
      </c>
      <c r="C80" s="214"/>
      <c r="D80" s="30"/>
      <c r="E80" s="31"/>
      <c r="F80" s="32"/>
      <c r="G80" s="27">
        <f t="shared" si="16"/>
        <v>0</v>
      </c>
      <c r="H80" s="28">
        <f t="shared" si="17"/>
        <v>0</v>
      </c>
      <c r="I80" s="29">
        <f t="shared" si="18"/>
        <v>0</v>
      </c>
    </row>
    <row r="81" spans="2:9" s="8" customFormat="1" ht="14.45" customHeight="1">
      <c r="B81" s="213" t="s">
        <v>52</v>
      </c>
      <c r="C81" s="214"/>
      <c r="D81" s="30"/>
      <c r="E81" s="31"/>
      <c r="F81" s="32"/>
      <c r="G81" s="27">
        <f t="shared" si="16"/>
        <v>0</v>
      </c>
      <c r="H81" s="28">
        <f t="shared" si="17"/>
        <v>0</v>
      </c>
      <c r="I81" s="29">
        <f t="shared" si="18"/>
        <v>0</v>
      </c>
    </row>
    <row r="82" spans="2:9" s="8" customFormat="1" ht="14.45" customHeight="1">
      <c r="B82" s="213" t="s">
        <v>85</v>
      </c>
      <c r="C82" s="214"/>
      <c r="D82" s="30"/>
      <c r="E82" s="31"/>
      <c r="F82" s="32"/>
      <c r="G82" s="27">
        <f t="shared" si="16"/>
        <v>0</v>
      </c>
      <c r="H82" s="28">
        <f t="shared" si="17"/>
        <v>0</v>
      </c>
      <c r="I82" s="29">
        <f t="shared" si="18"/>
        <v>0</v>
      </c>
    </row>
    <row r="83" spans="2:9" s="8" customFormat="1" ht="14.45" customHeight="1">
      <c r="B83" s="203" t="s">
        <v>53</v>
      </c>
      <c r="C83" s="215"/>
      <c r="D83" s="30"/>
      <c r="E83" s="31"/>
      <c r="F83" s="32"/>
      <c r="G83" s="27">
        <f t="shared" si="16"/>
        <v>0</v>
      </c>
      <c r="H83" s="28">
        <f t="shared" si="17"/>
        <v>0</v>
      </c>
      <c r="I83" s="29">
        <f t="shared" si="18"/>
        <v>0</v>
      </c>
    </row>
    <row r="84" spans="2:9" s="8" customFormat="1" ht="14.45" customHeight="1">
      <c r="B84" s="213" t="s">
        <v>86</v>
      </c>
      <c r="C84" s="214"/>
      <c r="D84" s="30"/>
      <c r="E84" s="31"/>
      <c r="F84" s="32"/>
      <c r="G84" s="27">
        <f t="shared" si="16"/>
        <v>0</v>
      </c>
      <c r="H84" s="28">
        <f t="shared" si="17"/>
        <v>0</v>
      </c>
      <c r="I84" s="29">
        <f t="shared" si="18"/>
        <v>0</v>
      </c>
    </row>
    <row r="85" spans="2:9" s="8" customFormat="1" ht="14.45" customHeight="1">
      <c r="B85" s="203" t="s">
        <v>30</v>
      </c>
      <c r="C85" s="215"/>
      <c r="D85" s="30"/>
      <c r="E85" s="31"/>
      <c r="F85" s="32"/>
      <c r="G85" s="27">
        <f t="shared" si="16"/>
        <v>0</v>
      </c>
      <c r="H85" s="28">
        <f t="shared" si="17"/>
        <v>0</v>
      </c>
      <c r="I85" s="29">
        <f t="shared" si="18"/>
        <v>0</v>
      </c>
    </row>
    <row r="86" spans="2:9" s="8" customFormat="1" ht="14.45" customHeight="1">
      <c r="B86" s="203"/>
      <c r="C86" s="204"/>
      <c r="D86" s="30"/>
      <c r="E86" s="31"/>
      <c r="F86" s="32"/>
      <c r="G86" s="27">
        <f t="shared" si="16"/>
        <v>0</v>
      </c>
      <c r="H86" s="28">
        <f t="shared" si="17"/>
        <v>0</v>
      </c>
      <c r="I86" s="29">
        <f t="shared" si="18"/>
        <v>0</v>
      </c>
    </row>
    <row r="87" spans="2:9" s="8" customFormat="1" ht="14.45" customHeight="1">
      <c r="B87" s="203"/>
      <c r="C87" s="204"/>
      <c r="D87" s="30"/>
      <c r="E87" s="31"/>
      <c r="F87" s="32"/>
      <c r="G87" s="27">
        <f t="shared" si="16"/>
        <v>0</v>
      </c>
      <c r="H87" s="28">
        <f t="shared" si="17"/>
        <v>0</v>
      </c>
      <c r="I87" s="29">
        <f t="shared" si="18"/>
        <v>0</v>
      </c>
    </row>
    <row r="88" spans="2:9" s="8" customFormat="1" ht="14.45" customHeight="1">
      <c r="B88" s="146"/>
      <c r="C88" s="147"/>
      <c r="D88" s="30"/>
      <c r="E88" s="31"/>
      <c r="F88" s="32"/>
      <c r="G88" s="27">
        <f t="shared" si="16"/>
        <v>0</v>
      </c>
      <c r="H88" s="28">
        <f t="shared" si="17"/>
        <v>0</v>
      </c>
      <c r="I88" s="29">
        <f t="shared" si="18"/>
        <v>0</v>
      </c>
    </row>
    <row r="89" spans="2:9" s="8" customFormat="1" ht="14.45" customHeight="1" thickBot="1">
      <c r="B89" s="216" t="s">
        <v>22</v>
      </c>
      <c r="C89" s="217"/>
      <c r="D89" s="47"/>
      <c r="E89" s="48"/>
      <c r="F89" s="49"/>
      <c r="G89" s="50"/>
      <c r="H89" s="51"/>
      <c r="I89" s="52"/>
    </row>
    <row r="90" spans="2:9" ht="15.75" thickBot="1">
      <c r="B90" s="205" t="s">
        <v>48</v>
      </c>
      <c r="C90" s="206"/>
      <c r="D90" s="53">
        <f>SUM(D76:D89)</f>
        <v>0</v>
      </c>
      <c r="E90" s="54">
        <f t="shared" ref="E90:G90" si="19">SUM(E76:E89)</f>
        <v>0</v>
      </c>
      <c r="F90" s="55">
        <f t="shared" si="19"/>
        <v>0</v>
      </c>
      <c r="G90" s="41">
        <f t="shared" si="19"/>
        <v>0</v>
      </c>
      <c r="H90" s="42">
        <f>IFERROR(G90/D90, 0)</f>
        <v>0</v>
      </c>
      <c r="I90" s="43">
        <f>SUM(I76:I89)</f>
        <v>0</v>
      </c>
    </row>
    <row r="91" spans="2:9" ht="33" customHeight="1" thickBot="1">
      <c r="D91" s="44"/>
      <c r="E91" s="44"/>
      <c r="F91" s="44"/>
      <c r="G91" s="44"/>
      <c r="H91" s="45"/>
      <c r="I91" s="44"/>
    </row>
    <row r="92" spans="2:9" ht="32.25" customHeight="1">
      <c r="B92" s="218" t="s">
        <v>54</v>
      </c>
      <c r="C92" s="219"/>
      <c r="D92" s="18" t="s">
        <v>15</v>
      </c>
      <c r="E92" s="186" t="s">
        <v>16</v>
      </c>
      <c r="F92" s="22" t="s">
        <v>17</v>
      </c>
      <c r="G92" s="21" t="s">
        <v>117</v>
      </c>
      <c r="H92" s="22" t="s">
        <v>90</v>
      </c>
      <c r="I92" s="23" t="s">
        <v>91</v>
      </c>
    </row>
    <row r="93" spans="2:9" s="8" customFormat="1" ht="15.75" customHeight="1">
      <c r="B93" s="201" t="s">
        <v>55</v>
      </c>
      <c r="C93" s="202"/>
      <c r="D93" s="30"/>
      <c r="E93" s="31"/>
      <c r="F93" s="32"/>
      <c r="G93" s="27">
        <f>E93+F93</f>
        <v>0</v>
      </c>
      <c r="H93" s="28">
        <f t="shared" ref="H93:H98" si="20">IFERROR(G93/D93, 0)</f>
        <v>0</v>
      </c>
      <c r="I93" s="29">
        <f>D93-G93</f>
        <v>0</v>
      </c>
    </row>
    <row r="94" spans="2:9" s="8" customFormat="1" ht="15" customHeight="1">
      <c r="B94" s="201" t="s">
        <v>56</v>
      </c>
      <c r="C94" s="202"/>
      <c r="D94" s="30"/>
      <c r="E94" s="31"/>
      <c r="F94" s="32"/>
      <c r="G94" s="27">
        <f>E94+F94</f>
        <v>0</v>
      </c>
      <c r="H94" s="28">
        <f t="shared" si="20"/>
        <v>0</v>
      </c>
      <c r="I94" s="29">
        <f>D94-G94</f>
        <v>0</v>
      </c>
    </row>
    <row r="95" spans="2:9" s="8" customFormat="1" ht="15" customHeight="1">
      <c r="B95" s="201" t="s">
        <v>57</v>
      </c>
      <c r="C95" s="202"/>
      <c r="D95" s="30"/>
      <c r="E95" s="31"/>
      <c r="F95" s="32"/>
      <c r="G95" s="27">
        <f>E95+F95</f>
        <v>0</v>
      </c>
      <c r="H95" s="28">
        <f t="shared" si="20"/>
        <v>0</v>
      </c>
      <c r="I95" s="29">
        <f>D95-G95</f>
        <v>0</v>
      </c>
    </row>
    <row r="96" spans="2:9" s="8" customFormat="1" ht="15" customHeight="1">
      <c r="B96" s="203" t="s">
        <v>58</v>
      </c>
      <c r="C96" s="204"/>
      <c r="D96" s="30"/>
      <c r="E96" s="31"/>
      <c r="F96" s="32"/>
      <c r="G96" s="27">
        <f>E96+F96</f>
        <v>0</v>
      </c>
      <c r="H96" s="28">
        <f t="shared" si="20"/>
        <v>0</v>
      </c>
      <c r="I96" s="29">
        <f>D96-G96</f>
        <v>0</v>
      </c>
    </row>
    <row r="97" spans="2:19" s="8" customFormat="1" ht="15" customHeight="1" thickBot="1">
      <c r="B97" s="59"/>
      <c r="C97" s="60"/>
      <c r="D97" s="61"/>
      <c r="E97" s="62"/>
      <c r="F97" s="63"/>
      <c r="G97" s="64">
        <f>E97+F97</f>
        <v>0</v>
      </c>
      <c r="H97" s="65">
        <f t="shared" si="20"/>
        <v>0</v>
      </c>
      <c r="I97" s="66">
        <f>D97-G97</f>
        <v>0</v>
      </c>
    </row>
    <row r="98" spans="2:19" ht="15.75" thickBot="1">
      <c r="B98" s="205" t="s">
        <v>59</v>
      </c>
      <c r="C98" s="206"/>
      <c r="D98" s="53">
        <f>SUM(D92:D97)</f>
        <v>0</v>
      </c>
      <c r="E98" s="54">
        <f t="shared" ref="E98:G98" si="21">SUM(E92:E97)</f>
        <v>0</v>
      </c>
      <c r="F98" s="55">
        <f t="shared" si="21"/>
        <v>0</v>
      </c>
      <c r="G98" s="41">
        <f t="shared" si="21"/>
        <v>0</v>
      </c>
      <c r="H98" s="42">
        <f t="shared" si="20"/>
        <v>0</v>
      </c>
      <c r="I98" s="43">
        <f>SUM(I92:I97)</f>
        <v>0</v>
      </c>
    </row>
    <row r="99" spans="2:19" ht="15.75" thickBot="1">
      <c r="D99" s="44"/>
      <c r="E99" s="44"/>
      <c r="F99" s="44"/>
      <c r="G99" s="44"/>
      <c r="H99" s="45"/>
      <c r="I99" s="44"/>
    </row>
    <row r="100" spans="2:19" ht="25.15" customHeight="1">
      <c r="B100" s="207" t="s">
        <v>60</v>
      </c>
      <c r="C100" s="208"/>
      <c r="D100" s="67">
        <f>SUM(D90+D74+D60+D45+D30+D98)</f>
        <v>0</v>
      </c>
      <c r="E100" s="68">
        <f>SUM(E90+E74+E60+E45+E30+E98)</f>
        <v>0</v>
      </c>
      <c r="F100" s="69">
        <f>SUM(F90+F74+F60+F45+F30+F98)</f>
        <v>0</v>
      </c>
      <c r="G100" s="70">
        <f>SUM(G90+G74+G60+G45+G30+G98)</f>
        <v>0</v>
      </c>
      <c r="H100" s="71">
        <f>IFERROR(G100/D100, 0)</f>
        <v>0</v>
      </c>
      <c r="I100" s="72">
        <f>SUM(I90+I74+I60+I45+I30+I98)</f>
        <v>0</v>
      </c>
    </row>
    <row r="101" spans="2:19" ht="24" customHeight="1">
      <c r="B101" s="73" t="s">
        <v>61</v>
      </c>
      <c r="C101" s="74">
        <f>IFERROR(F101/D101,0)</f>
        <v>0</v>
      </c>
      <c r="D101" s="75"/>
      <c r="E101" s="76"/>
      <c r="F101" s="77"/>
      <c r="G101" s="27">
        <f>E101+F101</f>
        <v>0</v>
      </c>
      <c r="H101" s="28">
        <f>IFERROR(G101/D101, 0)</f>
        <v>0</v>
      </c>
      <c r="I101" s="29">
        <f>D101-G101</f>
        <v>0</v>
      </c>
    </row>
    <row r="102" spans="2:19" ht="25.9" customHeight="1">
      <c r="B102" s="209" t="s">
        <v>62</v>
      </c>
      <c r="C102" s="210"/>
      <c r="D102" s="78">
        <f>SUM(D100+D101)</f>
        <v>0</v>
      </c>
      <c r="E102" s="79">
        <f t="shared" ref="E102:G102" si="22">SUM(E100+E101)</f>
        <v>0</v>
      </c>
      <c r="F102" s="80">
        <f t="shared" si="22"/>
        <v>0</v>
      </c>
      <c r="G102" s="81">
        <f t="shared" si="22"/>
        <v>0</v>
      </c>
      <c r="H102" s="82">
        <f>IFERROR(G102/D102, 0)</f>
        <v>0</v>
      </c>
      <c r="I102" s="83">
        <f>SUM(I100+I101)</f>
        <v>0</v>
      </c>
    </row>
    <row r="103" spans="2:19" ht="22.15" customHeight="1">
      <c r="B103" s="211" t="s">
        <v>63</v>
      </c>
      <c r="C103" s="212"/>
      <c r="D103" s="84"/>
      <c r="E103" s="85"/>
      <c r="F103" s="86"/>
      <c r="G103" s="27">
        <f>E103+F103</f>
        <v>0</v>
      </c>
      <c r="H103" s="28">
        <f>IFERROR(G103/D103, 0)</f>
        <v>0</v>
      </c>
      <c r="I103" s="29">
        <f>D103-G103</f>
        <v>0</v>
      </c>
    </row>
    <row r="104" spans="2:19" ht="21.75" customHeight="1" thickBot="1">
      <c r="B104" s="199" t="s">
        <v>64</v>
      </c>
      <c r="C104" s="200"/>
      <c r="D104" s="87">
        <f>SUM(D102-D103)</f>
        <v>0</v>
      </c>
      <c r="E104" s="88">
        <f t="shared" ref="E104:F104" si="23">SUM(E102-E103)</f>
        <v>0</v>
      </c>
      <c r="F104" s="89">
        <f t="shared" si="23"/>
        <v>0</v>
      </c>
      <c r="G104" s="90">
        <f>E104+F104</f>
        <v>0</v>
      </c>
      <c r="H104" s="91">
        <f>IFERROR(G104/D104, 0)</f>
        <v>0</v>
      </c>
      <c r="I104" s="92">
        <f>D104-G104</f>
        <v>0</v>
      </c>
      <c r="K104" s="12"/>
    </row>
    <row r="105" spans="2:19">
      <c r="B105" s="93"/>
      <c r="C105" s="93"/>
      <c r="D105" s="94"/>
      <c r="E105" s="94"/>
      <c r="F105" s="94"/>
      <c r="G105" s="94"/>
      <c r="H105" s="94"/>
      <c r="I105" s="95"/>
    </row>
    <row r="106" spans="2:19" ht="15.75" customHeight="1"/>
    <row r="107" spans="2:19" s="128" customFormat="1" ht="15.75" thickBot="1">
      <c r="B107" s="128" t="s">
        <v>71</v>
      </c>
      <c r="C107" s="144"/>
      <c r="D107" s="144"/>
      <c r="E107" s="144"/>
      <c r="J107" s="1"/>
      <c r="K107" s="8"/>
      <c r="L107" s="139"/>
      <c r="M107" s="139"/>
      <c r="N107" s="139"/>
      <c r="O107" s="139"/>
      <c r="P107" s="139"/>
      <c r="Q107" s="139"/>
      <c r="R107" s="139"/>
      <c r="S107" s="139"/>
    </row>
    <row r="108" spans="2:19" s="128" customFormat="1" ht="33.75" customHeight="1" thickBot="1">
      <c r="B108" s="128" t="s">
        <v>89</v>
      </c>
      <c r="C108" s="145"/>
      <c r="D108" s="145"/>
      <c r="E108" s="145"/>
      <c r="J108" s="1"/>
      <c r="K108" s="8"/>
      <c r="L108" s="139"/>
      <c r="M108" s="139"/>
      <c r="N108" s="139"/>
      <c r="O108" s="139"/>
      <c r="P108" s="139"/>
      <c r="Q108" s="139"/>
      <c r="R108" s="139"/>
      <c r="S108" s="139"/>
    </row>
  </sheetData>
  <sheetProtection formatCells="0" formatColumns="0" formatRows="0" insertColumns="0" insertRows="0" deleteColumns="0" deleteRows="0"/>
  <mergeCells count="85">
    <mergeCell ref="E4:I4"/>
    <mergeCell ref="E5:I5"/>
    <mergeCell ref="E6:I6"/>
    <mergeCell ref="E7:I7"/>
    <mergeCell ref="E8:I8"/>
    <mergeCell ref="E9:I9"/>
    <mergeCell ref="E11:I11"/>
    <mergeCell ref="B25:C25"/>
    <mergeCell ref="B15:C15"/>
    <mergeCell ref="B16:C16"/>
    <mergeCell ref="B17:C17"/>
    <mergeCell ref="B18:C18"/>
    <mergeCell ref="B19:C19"/>
    <mergeCell ref="B20:C20"/>
    <mergeCell ref="B21:C21"/>
    <mergeCell ref="B22:C22"/>
    <mergeCell ref="B23:C23"/>
    <mergeCell ref="B24:C24"/>
    <mergeCell ref="B38:C38"/>
    <mergeCell ref="B26:C26"/>
    <mergeCell ref="B27:C27"/>
    <mergeCell ref="B28:C28"/>
    <mergeCell ref="B29:C29"/>
    <mergeCell ref="B30:C30"/>
    <mergeCell ref="B32:C32"/>
    <mergeCell ref="B33:C33"/>
    <mergeCell ref="B34:C34"/>
    <mergeCell ref="B35:C35"/>
    <mergeCell ref="B36:C36"/>
    <mergeCell ref="B37:C37"/>
    <mergeCell ref="B52:C52"/>
    <mergeCell ref="B39:C39"/>
    <mergeCell ref="B40:C40"/>
    <mergeCell ref="B41:C41"/>
    <mergeCell ref="B42:C42"/>
    <mergeCell ref="B44:C44"/>
    <mergeCell ref="B45:C45"/>
    <mergeCell ref="B47:C47"/>
    <mergeCell ref="B48:C48"/>
    <mergeCell ref="B49:C49"/>
    <mergeCell ref="B50:C50"/>
    <mergeCell ref="B51:C51"/>
    <mergeCell ref="B66:C66"/>
    <mergeCell ref="B53:C53"/>
    <mergeCell ref="B54:C54"/>
    <mergeCell ref="B55:C55"/>
    <mergeCell ref="B56:C56"/>
    <mergeCell ref="B57:C57"/>
    <mergeCell ref="B59:C59"/>
    <mergeCell ref="B60:C60"/>
    <mergeCell ref="B62:C62"/>
    <mergeCell ref="B63:C63"/>
    <mergeCell ref="B64:C64"/>
    <mergeCell ref="B65:C65"/>
    <mergeCell ref="B80:C80"/>
    <mergeCell ref="B77:C77"/>
    <mergeCell ref="B78:C78"/>
    <mergeCell ref="B67:C67"/>
    <mergeCell ref="B68:C68"/>
    <mergeCell ref="B69:C69"/>
    <mergeCell ref="B70:C70"/>
    <mergeCell ref="B71:C71"/>
    <mergeCell ref="B79:C79"/>
    <mergeCell ref="B73:C73"/>
    <mergeCell ref="B74:C74"/>
    <mergeCell ref="B76:C76"/>
    <mergeCell ref="B94:C94"/>
    <mergeCell ref="B81:C81"/>
    <mergeCell ref="B82:C82"/>
    <mergeCell ref="B83:C83"/>
    <mergeCell ref="B84:C84"/>
    <mergeCell ref="B85:C85"/>
    <mergeCell ref="B86:C86"/>
    <mergeCell ref="B87:C87"/>
    <mergeCell ref="B89:C89"/>
    <mergeCell ref="B90:C90"/>
    <mergeCell ref="B92:C92"/>
    <mergeCell ref="B93:C93"/>
    <mergeCell ref="B104:C104"/>
    <mergeCell ref="B95:C95"/>
    <mergeCell ref="B96:C96"/>
    <mergeCell ref="B98:C98"/>
    <mergeCell ref="B100:C100"/>
    <mergeCell ref="B102:C102"/>
    <mergeCell ref="B103:C103"/>
  </mergeCells>
  <pageMargins left="0.25" right="0.25" top="0.75" bottom="0.75" header="0.3" footer="0.3"/>
  <pageSetup paperSize="9" scale="88" fitToHeight="0" orientation="landscape" r:id="rId1"/>
  <rowBreaks count="3" manualBreakCount="3">
    <brk id="31" max="9" man="1"/>
    <brk id="61" max="9" man="1"/>
    <brk id="91" max="9" man="1"/>
  </rowBreaks>
  <colBreaks count="1" manualBreakCount="1">
    <brk id="11"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P35"/>
  <sheetViews>
    <sheetView zoomScaleNormal="100" workbookViewId="0">
      <selection activeCell="F4" sqref="F4:J4"/>
    </sheetView>
  </sheetViews>
  <sheetFormatPr defaultColWidth="9.140625" defaultRowHeight="15"/>
  <cols>
    <col min="1" max="1" width="2" style="1" customWidth="1"/>
    <col min="2" max="2" width="17.140625" style="1" customWidth="1"/>
    <col min="3" max="3" width="16.85546875" style="1" customWidth="1"/>
    <col min="4" max="4" width="15.85546875" style="1" customWidth="1"/>
    <col min="5" max="5" width="19.5703125" style="1" customWidth="1"/>
    <col min="6" max="7" width="15.7109375" style="1" customWidth="1"/>
    <col min="8" max="8" width="42.28515625" style="1" customWidth="1"/>
    <col min="9" max="9" width="7.7109375" style="1" customWidth="1"/>
    <col min="10" max="10" width="22.5703125" style="8" customWidth="1"/>
    <col min="11" max="14" width="9.140625" style="8"/>
    <col min="15" max="16384" width="9.140625" style="1"/>
  </cols>
  <sheetData>
    <row r="1" spans="1:16" ht="15.75">
      <c r="H1" s="6"/>
      <c r="I1" s="2"/>
      <c r="J1" s="187" t="s">
        <v>98</v>
      </c>
    </row>
    <row r="2" spans="1:16" ht="26.25">
      <c r="C2" s="9"/>
      <c r="D2" s="9" t="s">
        <v>116</v>
      </c>
      <c r="E2" s="9"/>
      <c r="F2" s="9"/>
      <c r="G2" s="9"/>
      <c r="H2" s="9"/>
    </row>
    <row r="3" spans="1:16">
      <c r="B3" s="10"/>
      <c r="C3" s="10"/>
      <c r="D3" s="10"/>
      <c r="E3" s="10"/>
      <c r="F3" s="10"/>
      <c r="G3" s="10"/>
      <c r="H3" s="10"/>
      <c r="I3" s="11"/>
      <c r="J3" s="12"/>
    </row>
    <row r="4" spans="1:16" ht="15.75">
      <c r="D4" s="13" t="s">
        <v>1</v>
      </c>
      <c r="E4" s="13"/>
      <c r="F4" s="256"/>
      <c r="G4" s="257"/>
      <c r="H4" s="257"/>
      <c r="I4" s="257"/>
      <c r="J4" s="258"/>
    </row>
    <row r="5" spans="1:16" ht="15.75">
      <c r="D5" s="13" t="s">
        <v>2</v>
      </c>
      <c r="E5" s="13"/>
      <c r="F5" s="256"/>
      <c r="G5" s="257"/>
      <c r="H5" s="257"/>
      <c r="I5" s="257"/>
      <c r="J5" s="258"/>
    </row>
    <row r="6" spans="1:16" ht="15.75">
      <c r="D6" s="13" t="s">
        <v>148</v>
      </c>
      <c r="E6" s="13"/>
      <c r="F6" s="256"/>
      <c r="G6" s="257"/>
      <c r="H6" s="257"/>
      <c r="I6" s="257"/>
      <c r="J6" s="258"/>
    </row>
    <row r="7" spans="1:16" ht="15.75">
      <c r="D7" s="13" t="s">
        <v>3</v>
      </c>
      <c r="E7" s="13"/>
      <c r="F7" s="256"/>
      <c r="G7" s="257"/>
      <c r="H7" s="257"/>
      <c r="I7" s="257"/>
      <c r="J7" s="258"/>
    </row>
    <row r="8" spans="1:16" ht="15.75">
      <c r="D8" s="13" t="s">
        <v>4</v>
      </c>
      <c r="E8" s="13"/>
      <c r="F8" s="259"/>
      <c r="G8" s="260"/>
      <c r="H8" s="260"/>
      <c r="I8" s="260"/>
      <c r="J8" s="261"/>
    </row>
    <row r="9" spans="1:16" ht="18" customHeight="1">
      <c r="D9" s="13" t="s">
        <v>5</v>
      </c>
      <c r="E9" s="13"/>
      <c r="F9" s="256"/>
      <c r="G9" s="257"/>
      <c r="H9" s="257"/>
      <c r="I9" s="257"/>
      <c r="J9" s="258"/>
    </row>
    <row r="10" spans="1:16">
      <c r="B10" s="8"/>
      <c r="C10" s="8"/>
      <c r="D10" s="8"/>
      <c r="E10" s="8"/>
      <c r="F10" s="171"/>
      <c r="G10" s="171"/>
      <c r="H10" s="171"/>
      <c r="I10" s="171"/>
      <c r="J10" s="172"/>
    </row>
    <row r="11" spans="1:16" s="8" customFormat="1" ht="17.25" customHeight="1">
      <c r="A11" s="1"/>
      <c r="B11" s="14"/>
      <c r="C11" s="1"/>
      <c r="D11" s="13" t="s">
        <v>78</v>
      </c>
      <c r="E11" s="96"/>
      <c r="F11" s="259"/>
      <c r="G11" s="260"/>
      <c r="H11" s="260"/>
      <c r="I11" s="260"/>
      <c r="J11" s="261"/>
      <c r="O11" s="1"/>
      <c r="P11" s="1"/>
    </row>
    <row r="12" spans="1:16" s="8" customFormat="1" ht="20.25">
      <c r="A12" s="1"/>
      <c r="B12" s="14"/>
      <c r="C12" s="1"/>
      <c r="D12" s="13"/>
      <c r="E12" s="96"/>
      <c r="F12" s="96"/>
      <c r="G12" s="96"/>
      <c r="H12" s="96"/>
      <c r="I12" s="96"/>
      <c r="J12" s="12"/>
      <c r="O12" s="1"/>
      <c r="P12" s="1"/>
    </row>
    <row r="13" spans="1:16" s="8" customFormat="1">
      <c r="A13" s="1"/>
      <c r="B13" s="118" t="s">
        <v>7</v>
      </c>
      <c r="J13" s="12"/>
      <c r="O13" s="1"/>
      <c r="P13" s="1"/>
    </row>
    <row r="14" spans="1:16" s="8" customFormat="1" ht="24" customHeight="1">
      <c r="A14" s="11"/>
      <c r="B14" s="243" t="s">
        <v>65</v>
      </c>
      <c r="C14" s="244"/>
      <c r="D14" s="244"/>
      <c r="E14" s="244"/>
      <c r="F14" s="244"/>
      <c r="G14" s="244"/>
      <c r="H14" s="244"/>
      <c r="I14" s="244"/>
      <c r="J14" s="245"/>
      <c r="O14" s="1"/>
      <c r="P14" s="1"/>
    </row>
    <row r="15" spans="1:16" s="8" customFormat="1" ht="21" customHeight="1">
      <c r="A15" s="11"/>
      <c r="B15" s="246" t="s">
        <v>79</v>
      </c>
      <c r="C15" s="248" t="s">
        <v>156</v>
      </c>
      <c r="D15" s="248" t="s">
        <v>66</v>
      </c>
      <c r="E15" s="250" t="s">
        <v>67</v>
      </c>
      <c r="F15" s="252" t="s">
        <v>68</v>
      </c>
      <c r="G15" s="252" t="s">
        <v>69</v>
      </c>
      <c r="H15" s="254" t="s">
        <v>152</v>
      </c>
      <c r="I15" s="241" t="s">
        <v>149</v>
      </c>
      <c r="J15" s="242"/>
      <c r="O15" s="1"/>
      <c r="P15" s="1"/>
    </row>
    <row r="16" spans="1:16" s="8" customFormat="1" ht="30.75" customHeight="1">
      <c r="A16" s="11"/>
      <c r="B16" s="247"/>
      <c r="C16" s="249"/>
      <c r="D16" s="249"/>
      <c r="E16" s="251"/>
      <c r="F16" s="253"/>
      <c r="G16" s="253"/>
      <c r="H16" s="255"/>
      <c r="I16" s="176" t="s">
        <v>151</v>
      </c>
      <c r="J16" s="177" t="s">
        <v>150</v>
      </c>
      <c r="O16" s="1"/>
      <c r="P16" s="1"/>
    </row>
    <row r="17" spans="1:16" s="8" customFormat="1" ht="15" customHeight="1">
      <c r="A17" s="12"/>
      <c r="B17" s="102"/>
      <c r="C17" s="173"/>
      <c r="D17" s="104"/>
      <c r="E17" s="97"/>
      <c r="F17" s="98"/>
      <c r="G17" s="99"/>
      <c r="H17" s="100"/>
      <c r="I17" s="174"/>
      <c r="J17" s="101"/>
    </row>
    <row r="18" spans="1:16" s="8" customFormat="1" ht="15" customHeight="1">
      <c r="A18" s="12"/>
      <c r="B18" s="102"/>
      <c r="C18" s="103"/>
      <c r="D18" s="104"/>
      <c r="E18" s="97"/>
      <c r="F18" s="98"/>
      <c r="G18" s="99"/>
      <c r="H18" s="100"/>
      <c r="I18" s="174"/>
      <c r="J18" s="101"/>
    </row>
    <row r="19" spans="1:16" s="8" customFormat="1" ht="15" customHeight="1">
      <c r="A19" s="12"/>
      <c r="B19" s="102"/>
      <c r="C19" s="103"/>
      <c r="D19" s="104"/>
      <c r="E19" s="97"/>
      <c r="F19" s="98"/>
      <c r="G19" s="99"/>
      <c r="H19" s="100"/>
      <c r="I19" s="174"/>
      <c r="J19" s="101"/>
    </row>
    <row r="20" spans="1:16" s="8" customFormat="1" ht="15" customHeight="1">
      <c r="A20" s="12"/>
      <c r="B20" s="102"/>
      <c r="C20" s="103"/>
      <c r="D20" s="104"/>
      <c r="E20" s="97"/>
      <c r="F20" s="98"/>
      <c r="G20" s="99"/>
      <c r="H20" s="100"/>
      <c r="I20" s="174"/>
      <c r="J20" s="101"/>
    </row>
    <row r="21" spans="1:16" s="8" customFormat="1" ht="15" customHeight="1">
      <c r="A21" s="12"/>
      <c r="B21" s="102"/>
      <c r="C21" s="103"/>
      <c r="D21" s="104"/>
      <c r="E21" s="97"/>
      <c r="F21" s="98"/>
      <c r="G21" s="99"/>
      <c r="H21" s="100"/>
      <c r="I21" s="174"/>
      <c r="J21" s="101"/>
    </row>
    <row r="22" spans="1:16" s="8" customFormat="1" ht="15" customHeight="1">
      <c r="A22" s="12"/>
      <c r="B22" s="102"/>
      <c r="C22" s="103"/>
      <c r="D22" s="104"/>
      <c r="E22" s="97"/>
      <c r="F22" s="98"/>
      <c r="G22" s="99"/>
      <c r="H22" s="100"/>
      <c r="I22" s="174"/>
      <c r="J22" s="101"/>
    </row>
    <row r="23" spans="1:16" s="8" customFormat="1" ht="15" customHeight="1">
      <c r="A23" s="12"/>
      <c r="B23" s="102"/>
      <c r="C23" s="103"/>
      <c r="D23" s="104"/>
      <c r="E23" s="97"/>
      <c r="F23" s="98"/>
      <c r="G23" s="99"/>
      <c r="H23" s="100"/>
      <c r="I23" s="174"/>
      <c r="J23" s="101"/>
    </row>
    <row r="24" spans="1:16" s="8" customFormat="1" ht="15" customHeight="1">
      <c r="A24" s="12"/>
      <c r="B24" s="102"/>
      <c r="C24" s="103"/>
      <c r="D24" s="104"/>
      <c r="E24" s="97"/>
      <c r="F24" s="98"/>
      <c r="G24" s="99"/>
      <c r="H24" s="100"/>
      <c r="I24" s="174"/>
      <c r="J24" s="101"/>
    </row>
    <row r="25" spans="1:16" s="8" customFormat="1" ht="15" customHeight="1">
      <c r="A25" s="12"/>
      <c r="B25" s="102"/>
      <c r="C25" s="103"/>
      <c r="D25" s="104"/>
      <c r="E25" s="97"/>
      <c r="F25" s="98"/>
      <c r="G25" s="99"/>
      <c r="H25" s="100"/>
      <c r="I25" s="174"/>
      <c r="J25" s="101"/>
    </row>
    <row r="26" spans="1:16" s="8" customFormat="1" ht="15" customHeight="1">
      <c r="A26" s="12"/>
      <c r="B26" s="102"/>
      <c r="C26" s="103"/>
      <c r="D26" s="104"/>
      <c r="E26" s="97"/>
      <c r="F26" s="98"/>
      <c r="G26" s="99"/>
      <c r="H26" s="100"/>
      <c r="I26" s="174"/>
      <c r="J26" s="101"/>
    </row>
    <row r="27" spans="1:16" s="8" customFormat="1" ht="15" customHeight="1">
      <c r="A27" s="12"/>
      <c r="B27" s="102"/>
      <c r="C27" s="103"/>
      <c r="D27" s="104"/>
      <c r="E27" s="97"/>
      <c r="F27" s="98"/>
      <c r="G27" s="99"/>
      <c r="H27" s="100"/>
      <c r="I27" s="174"/>
      <c r="J27" s="101"/>
    </row>
    <row r="28" spans="1:16" s="8" customFormat="1" ht="15" customHeight="1">
      <c r="A28" s="12"/>
      <c r="B28" s="102"/>
      <c r="C28" s="103"/>
      <c r="D28" s="104"/>
      <c r="E28" s="97"/>
      <c r="F28" s="98"/>
      <c r="G28" s="99"/>
      <c r="H28" s="100"/>
      <c r="I28" s="174"/>
      <c r="J28" s="101"/>
    </row>
    <row r="29" spans="1:16" s="8" customFormat="1" ht="15" customHeight="1">
      <c r="A29" s="12"/>
      <c r="B29" s="102"/>
      <c r="C29" s="103"/>
      <c r="D29" s="104"/>
      <c r="E29" s="97"/>
      <c r="F29" s="98"/>
      <c r="G29" s="99"/>
      <c r="H29" s="100"/>
      <c r="I29" s="174"/>
      <c r="J29" s="101"/>
    </row>
    <row r="30" spans="1:16" s="8" customFormat="1" ht="15" customHeight="1" thickBot="1">
      <c r="A30" s="12"/>
      <c r="B30" s="105" t="s">
        <v>70</v>
      </c>
      <c r="C30" s="106"/>
      <c r="D30" s="106"/>
      <c r="E30" s="49"/>
      <c r="F30" s="106"/>
      <c r="G30" s="49"/>
      <c r="H30" s="106"/>
      <c r="I30" s="175"/>
      <c r="J30" s="107"/>
    </row>
    <row r="31" spans="1:16" s="8" customFormat="1" ht="15.75" thickBot="1">
      <c r="A31" s="11"/>
      <c r="B31" s="108" t="s">
        <v>0</v>
      </c>
      <c r="C31" s="109"/>
      <c r="D31" s="110"/>
      <c r="E31" s="111">
        <f>SUM(E15:E30)</f>
        <v>0</v>
      </c>
      <c r="F31" s="112"/>
      <c r="G31" s="111">
        <f>SUM(G15:G30)</f>
        <v>0</v>
      </c>
      <c r="H31" s="113"/>
      <c r="I31" s="148"/>
      <c r="J31" s="113"/>
      <c r="O31" s="1"/>
      <c r="P31" s="1"/>
    </row>
    <row r="32" spans="1:16" s="8" customFormat="1">
      <c r="A32" s="1"/>
      <c r="B32" s="44"/>
      <c r="C32" s="44"/>
      <c r="D32" s="44"/>
      <c r="E32" s="44"/>
      <c r="F32" s="45"/>
      <c r="G32" s="45"/>
      <c r="H32" s="45"/>
      <c r="I32" s="44"/>
      <c r="O32" s="1"/>
      <c r="P32" s="1"/>
    </row>
    <row r="34" spans="2:5" ht="24.75" customHeight="1">
      <c r="B34" s="1" t="s">
        <v>71</v>
      </c>
      <c r="D34" s="114"/>
      <c r="E34" s="114"/>
    </row>
    <row r="35" spans="2:5" ht="26.25" customHeight="1">
      <c r="B35" s="1" t="s">
        <v>88</v>
      </c>
      <c r="D35" s="115"/>
      <c r="E35" s="115"/>
    </row>
  </sheetData>
  <mergeCells count="16">
    <mergeCell ref="F9:J9"/>
    <mergeCell ref="F11:J11"/>
    <mergeCell ref="F4:J4"/>
    <mergeCell ref="F5:J5"/>
    <mergeCell ref="F6:J6"/>
    <mergeCell ref="F7:J7"/>
    <mergeCell ref="F8:J8"/>
    <mergeCell ref="I15:J15"/>
    <mergeCell ref="B14:J14"/>
    <mergeCell ref="B15:B16"/>
    <mergeCell ref="C15:C16"/>
    <mergeCell ref="D15:D16"/>
    <mergeCell ref="E15:E16"/>
    <mergeCell ref="F15:F16"/>
    <mergeCell ref="H15:H16"/>
    <mergeCell ref="G15:G16"/>
  </mergeCells>
  <pageMargins left="0.25" right="0.25" top="0.75" bottom="0.75" header="0.3" footer="0.3"/>
  <pageSetup paperSize="9" scale="81" fitToHeight="0" orientation="landscape" r:id="rId1"/>
  <rowBreaks count="2" manualBreakCount="2">
    <brk id="36" max="9" man="1"/>
    <brk id="40"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O35"/>
  <sheetViews>
    <sheetView zoomScaleNormal="100" workbookViewId="0">
      <selection activeCell="O14" sqref="O14"/>
    </sheetView>
  </sheetViews>
  <sheetFormatPr defaultColWidth="9.140625" defaultRowHeight="15"/>
  <cols>
    <col min="1" max="1" width="2" style="1" customWidth="1"/>
    <col min="2" max="2" width="17.140625" style="1" customWidth="1"/>
    <col min="3" max="3" width="16.85546875" style="1" customWidth="1"/>
    <col min="4" max="4" width="15.85546875" style="1" customWidth="1"/>
    <col min="5" max="5" width="19.5703125" style="1" customWidth="1"/>
    <col min="6" max="7" width="15.7109375" style="1" customWidth="1"/>
    <col min="8" max="8" width="42.28515625" style="1" customWidth="1"/>
    <col min="9" max="9" width="7.7109375" style="1" customWidth="1"/>
    <col min="10" max="10" width="22.5703125" style="8" customWidth="1"/>
    <col min="11" max="13" width="9.140625" style="8"/>
    <col min="14" max="16384" width="9.140625" style="1"/>
  </cols>
  <sheetData>
    <row r="1" spans="1:15" ht="15.75">
      <c r="H1" s="6"/>
      <c r="I1" s="2"/>
      <c r="J1" s="187" t="s">
        <v>98</v>
      </c>
    </row>
    <row r="2" spans="1:15" ht="26.25">
      <c r="C2" s="9"/>
      <c r="D2" s="9" t="s">
        <v>116</v>
      </c>
      <c r="E2" s="9"/>
      <c r="F2" s="9"/>
      <c r="G2" s="9"/>
      <c r="H2" s="9"/>
    </row>
    <row r="3" spans="1:15">
      <c r="B3" s="10"/>
      <c r="C3" s="10"/>
      <c r="D3" s="10"/>
      <c r="E3" s="10"/>
      <c r="F3" s="10"/>
      <c r="G3" s="10"/>
      <c r="H3" s="10"/>
      <c r="I3" s="11"/>
      <c r="J3" s="12"/>
    </row>
    <row r="4" spans="1:15" ht="15.75">
      <c r="D4" s="13" t="s">
        <v>1</v>
      </c>
      <c r="E4" s="13"/>
      <c r="F4" s="256"/>
      <c r="G4" s="257"/>
      <c r="H4" s="257"/>
      <c r="I4" s="257"/>
      <c r="J4" s="258"/>
    </row>
    <row r="5" spans="1:15" ht="15.75">
      <c r="D5" s="13" t="s">
        <v>2</v>
      </c>
      <c r="E5" s="13"/>
      <c r="F5" s="256"/>
      <c r="G5" s="257"/>
      <c r="H5" s="257"/>
      <c r="I5" s="257"/>
      <c r="J5" s="258"/>
    </row>
    <row r="6" spans="1:15" ht="15.75">
      <c r="D6" s="13" t="s">
        <v>148</v>
      </c>
      <c r="E6" s="13"/>
      <c r="F6" s="256"/>
      <c r="G6" s="257"/>
      <c r="H6" s="257"/>
      <c r="I6" s="257"/>
      <c r="J6" s="258"/>
    </row>
    <row r="7" spans="1:15" ht="15.75">
      <c r="D7" s="13" t="s">
        <v>3</v>
      </c>
      <c r="E7" s="13"/>
      <c r="F7" s="256"/>
      <c r="G7" s="257"/>
      <c r="H7" s="257"/>
      <c r="I7" s="257"/>
      <c r="J7" s="258"/>
    </row>
    <row r="8" spans="1:15" ht="15.75">
      <c r="D8" s="13" t="s">
        <v>4</v>
      </c>
      <c r="E8" s="13"/>
      <c r="F8" s="259"/>
      <c r="G8" s="260"/>
      <c r="H8" s="260"/>
      <c r="I8" s="260"/>
      <c r="J8" s="261"/>
    </row>
    <row r="9" spans="1:15" ht="18" customHeight="1">
      <c r="D9" s="13" t="s">
        <v>5</v>
      </c>
      <c r="E9" s="13"/>
      <c r="F9" s="256"/>
      <c r="G9" s="257"/>
      <c r="H9" s="257"/>
      <c r="I9" s="257"/>
      <c r="J9" s="258"/>
    </row>
    <row r="10" spans="1:15">
      <c r="B10" s="8"/>
      <c r="C10" s="8"/>
      <c r="D10" s="8"/>
      <c r="E10" s="8"/>
      <c r="F10" s="171"/>
      <c r="G10" s="171"/>
      <c r="H10" s="171"/>
      <c r="I10" s="171"/>
      <c r="J10" s="172"/>
    </row>
    <row r="11" spans="1:15" s="8" customFormat="1" ht="17.25" customHeight="1">
      <c r="A11" s="1"/>
      <c r="B11" s="14"/>
      <c r="C11" s="1"/>
      <c r="D11" s="13" t="s">
        <v>78</v>
      </c>
      <c r="E11" s="96"/>
      <c r="F11" s="259"/>
      <c r="G11" s="260"/>
      <c r="H11" s="260"/>
      <c r="I11" s="260"/>
      <c r="J11" s="261"/>
      <c r="N11" s="1"/>
      <c r="O11" s="1"/>
    </row>
    <row r="12" spans="1:15" s="8" customFormat="1" ht="20.25">
      <c r="A12" s="1"/>
      <c r="B12" s="14"/>
      <c r="C12" s="1"/>
      <c r="D12" s="13"/>
      <c r="E12" s="96"/>
      <c r="F12" s="96"/>
      <c r="G12" s="96"/>
      <c r="H12" s="96"/>
      <c r="I12" s="96"/>
      <c r="J12" s="12"/>
      <c r="N12" s="1"/>
      <c r="O12" s="1"/>
    </row>
    <row r="13" spans="1:15" s="8" customFormat="1">
      <c r="A13" s="1"/>
      <c r="B13" s="118" t="s">
        <v>7</v>
      </c>
      <c r="J13" s="12"/>
      <c r="N13" s="1"/>
      <c r="O13" s="1"/>
    </row>
    <row r="14" spans="1:15" s="8" customFormat="1" ht="24" customHeight="1">
      <c r="A14" s="11"/>
      <c r="B14" s="243" t="s">
        <v>153</v>
      </c>
      <c r="C14" s="244"/>
      <c r="D14" s="244"/>
      <c r="E14" s="244"/>
      <c r="F14" s="244"/>
      <c r="G14" s="244"/>
      <c r="H14" s="244"/>
      <c r="I14" s="244"/>
      <c r="J14" s="245"/>
      <c r="N14" s="1"/>
      <c r="O14" s="1"/>
    </row>
    <row r="15" spans="1:15" s="8" customFormat="1" ht="21" customHeight="1">
      <c r="A15" s="11"/>
      <c r="B15" s="246" t="s">
        <v>79</v>
      </c>
      <c r="C15" s="248" t="s">
        <v>156</v>
      </c>
      <c r="D15" s="248" t="s">
        <v>66</v>
      </c>
      <c r="E15" s="250" t="s">
        <v>67</v>
      </c>
      <c r="F15" s="252" t="s">
        <v>68</v>
      </c>
      <c r="G15" s="252" t="s">
        <v>69</v>
      </c>
      <c r="H15" s="254" t="s">
        <v>152</v>
      </c>
      <c r="I15" s="241" t="s">
        <v>149</v>
      </c>
      <c r="J15" s="242"/>
      <c r="N15" s="1"/>
      <c r="O15" s="1"/>
    </row>
    <row r="16" spans="1:15" s="8" customFormat="1" ht="30.75" customHeight="1">
      <c r="A16" s="11"/>
      <c r="B16" s="247"/>
      <c r="C16" s="249"/>
      <c r="D16" s="249"/>
      <c r="E16" s="251"/>
      <c r="F16" s="253"/>
      <c r="G16" s="253"/>
      <c r="H16" s="255"/>
      <c r="I16" s="176" t="s">
        <v>151</v>
      </c>
      <c r="J16" s="177" t="s">
        <v>150</v>
      </c>
      <c r="N16" s="1"/>
      <c r="O16" s="1"/>
    </row>
    <row r="17" spans="1:15" s="8" customFormat="1" ht="15" customHeight="1">
      <c r="A17" s="12"/>
      <c r="B17" s="102"/>
      <c r="C17" s="173"/>
      <c r="D17" s="104"/>
      <c r="E17" s="97"/>
      <c r="F17" s="98"/>
      <c r="G17" s="99"/>
      <c r="H17" s="100"/>
      <c r="I17" s="174"/>
      <c r="J17" s="101"/>
    </row>
    <row r="18" spans="1:15" s="8" customFormat="1" ht="15" customHeight="1">
      <c r="A18" s="12"/>
      <c r="B18" s="102"/>
      <c r="C18" s="103"/>
      <c r="D18" s="104"/>
      <c r="E18" s="97"/>
      <c r="F18" s="98"/>
      <c r="G18" s="99"/>
      <c r="H18" s="100"/>
      <c r="I18" s="174"/>
      <c r="J18" s="101"/>
    </row>
    <row r="19" spans="1:15" s="8" customFormat="1" ht="15" customHeight="1">
      <c r="A19" s="12"/>
      <c r="B19" s="102"/>
      <c r="C19" s="103"/>
      <c r="D19" s="104"/>
      <c r="E19" s="97"/>
      <c r="F19" s="98"/>
      <c r="G19" s="99"/>
      <c r="H19" s="100"/>
      <c r="I19" s="174"/>
      <c r="J19" s="101"/>
    </row>
    <row r="20" spans="1:15" s="8" customFormat="1" ht="15" customHeight="1">
      <c r="A20" s="12"/>
      <c r="B20" s="102"/>
      <c r="C20" s="103"/>
      <c r="D20" s="104"/>
      <c r="E20" s="97"/>
      <c r="F20" s="98"/>
      <c r="G20" s="99"/>
      <c r="H20" s="100"/>
      <c r="I20" s="174"/>
      <c r="J20" s="101"/>
    </row>
    <row r="21" spans="1:15" s="8" customFormat="1" ht="15" customHeight="1">
      <c r="A21" s="12"/>
      <c r="B21" s="102"/>
      <c r="C21" s="103"/>
      <c r="D21" s="104"/>
      <c r="E21" s="97"/>
      <c r="F21" s="98"/>
      <c r="G21" s="99"/>
      <c r="H21" s="100"/>
      <c r="I21" s="174"/>
      <c r="J21" s="101"/>
    </row>
    <row r="22" spans="1:15" s="8" customFormat="1" ht="15" customHeight="1">
      <c r="A22" s="12"/>
      <c r="B22" s="102"/>
      <c r="C22" s="103"/>
      <c r="D22" s="104"/>
      <c r="E22" s="97"/>
      <c r="F22" s="98"/>
      <c r="G22" s="99"/>
      <c r="H22" s="100"/>
      <c r="I22" s="174"/>
      <c r="J22" s="101"/>
    </row>
    <row r="23" spans="1:15" s="8" customFormat="1" ht="15" customHeight="1">
      <c r="A23" s="12"/>
      <c r="B23" s="102"/>
      <c r="C23" s="103"/>
      <c r="D23" s="104"/>
      <c r="E23" s="97"/>
      <c r="F23" s="98"/>
      <c r="G23" s="99"/>
      <c r="H23" s="100"/>
      <c r="I23" s="174"/>
      <c r="J23" s="101"/>
    </row>
    <row r="24" spans="1:15" s="8" customFormat="1" ht="15" customHeight="1">
      <c r="A24" s="12"/>
      <c r="B24" s="102"/>
      <c r="C24" s="103"/>
      <c r="D24" s="104"/>
      <c r="E24" s="97"/>
      <c r="F24" s="98"/>
      <c r="G24" s="99"/>
      <c r="H24" s="100"/>
      <c r="I24" s="174"/>
      <c r="J24" s="101"/>
    </row>
    <row r="25" spans="1:15" s="8" customFormat="1" ht="15" customHeight="1">
      <c r="A25" s="12"/>
      <c r="B25" s="102"/>
      <c r="C25" s="103"/>
      <c r="D25" s="104"/>
      <c r="E25" s="97"/>
      <c r="F25" s="98"/>
      <c r="G25" s="99"/>
      <c r="H25" s="100"/>
      <c r="I25" s="174"/>
      <c r="J25" s="101"/>
    </row>
    <row r="26" spans="1:15" s="8" customFormat="1" ht="15" customHeight="1">
      <c r="A26" s="12"/>
      <c r="B26" s="102"/>
      <c r="C26" s="103"/>
      <c r="D26" s="104"/>
      <c r="E26" s="97"/>
      <c r="F26" s="98"/>
      <c r="G26" s="99"/>
      <c r="H26" s="100"/>
      <c r="I26" s="174"/>
      <c r="J26" s="101"/>
    </row>
    <row r="27" spans="1:15" s="8" customFormat="1" ht="15" customHeight="1">
      <c r="A27" s="12"/>
      <c r="B27" s="102"/>
      <c r="C27" s="103"/>
      <c r="D27" s="104"/>
      <c r="E27" s="97"/>
      <c r="F27" s="98"/>
      <c r="G27" s="99"/>
      <c r="H27" s="100"/>
      <c r="I27" s="174"/>
      <c r="J27" s="101"/>
    </row>
    <row r="28" spans="1:15" s="8" customFormat="1" ht="15" customHeight="1">
      <c r="A28" s="12"/>
      <c r="B28" s="102"/>
      <c r="C28" s="103"/>
      <c r="D28" s="104"/>
      <c r="E28" s="97"/>
      <c r="F28" s="98"/>
      <c r="G28" s="99"/>
      <c r="H28" s="100"/>
      <c r="I28" s="174"/>
      <c r="J28" s="101"/>
    </row>
    <row r="29" spans="1:15" s="8" customFormat="1" ht="15" customHeight="1">
      <c r="A29" s="12"/>
      <c r="B29" s="102"/>
      <c r="C29" s="103"/>
      <c r="D29" s="104"/>
      <c r="E29" s="97"/>
      <c r="F29" s="98"/>
      <c r="G29" s="99"/>
      <c r="H29" s="100"/>
      <c r="I29" s="174"/>
      <c r="J29" s="101"/>
    </row>
    <row r="30" spans="1:15" s="8" customFormat="1" ht="15" customHeight="1" thickBot="1">
      <c r="A30" s="12"/>
      <c r="B30" s="105" t="s">
        <v>70</v>
      </c>
      <c r="C30" s="106"/>
      <c r="D30" s="106"/>
      <c r="E30" s="49"/>
      <c r="F30" s="106"/>
      <c r="G30" s="49"/>
      <c r="H30" s="106"/>
      <c r="I30" s="175"/>
      <c r="J30" s="107"/>
    </row>
    <row r="31" spans="1:15" s="8" customFormat="1" ht="15.75" thickBot="1">
      <c r="A31" s="11"/>
      <c r="B31" s="108" t="s">
        <v>0</v>
      </c>
      <c r="C31" s="109"/>
      <c r="D31" s="110"/>
      <c r="E31" s="111">
        <f>SUM(E15:E30)</f>
        <v>0</v>
      </c>
      <c r="F31" s="112"/>
      <c r="G31" s="111">
        <f>SUM(G15:G30)</f>
        <v>0</v>
      </c>
      <c r="H31" s="113"/>
      <c r="I31" s="148"/>
      <c r="J31" s="113"/>
      <c r="N31" s="1"/>
      <c r="O31" s="1"/>
    </row>
    <row r="32" spans="1:15" s="8" customFormat="1">
      <c r="A32" s="1"/>
      <c r="B32" s="44"/>
      <c r="C32" s="44"/>
      <c r="D32" s="44"/>
      <c r="E32" s="44"/>
      <c r="F32" s="45"/>
      <c r="G32" s="45"/>
      <c r="H32" s="45"/>
      <c r="I32" s="44"/>
      <c r="N32" s="1"/>
      <c r="O32" s="1"/>
    </row>
    <row r="34" spans="2:5" ht="24.75" customHeight="1">
      <c r="B34" s="1" t="s">
        <v>71</v>
      </c>
      <c r="D34" s="114"/>
      <c r="E34" s="114"/>
    </row>
    <row r="35" spans="2:5" ht="26.25" customHeight="1">
      <c r="B35" s="1" t="s">
        <v>88</v>
      </c>
      <c r="D35" s="115"/>
      <c r="E35" s="115"/>
    </row>
  </sheetData>
  <mergeCells count="16">
    <mergeCell ref="F11:J11"/>
    <mergeCell ref="B14:J14"/>
    <mergeCell ref="B15:B16"/>
    <mergeCell ref="C15:C16"/>
    <mergeCell ref="D15:D16"/>
    <mergeCell ref="E15:E16"/>
    <mergeCell ref="F15:F16"/>
    <mergeCell ref="G15:G16"/>
    <mergeCell ref="H15:H16"/>
    <mergeCell ref="I15:J15"/>
    <mergeCell ref="F9:J9"/>
    <mergeCell ref="F4:J4"/>
    <mergeCell ref="F5:J5"/>
    <mergeCell ref="F6:J6"/>
    <mergeCell ref="F7:J7"/>
    <mergeCell ref="F8:J8"/>
  </mergeCells>
  <pageMargins left="0.25" right="0.25" top="0.75" bottom="0.75" header="0.3" footer="0.3"/>
  <pageSetup paperSize="9" scale="81" fitToHeight="0" orientation="landscape" r:id="rId1"/>
  <rowBreaks count="2" manualBreakCount="2">
    <brk id="36" max="9" man="1"/>
    <brk id="40" max="1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O35"/>
  <sheetViews>
    <sheetView zoomScaleNormal="100" workbookViewId="0">
      <selection activeCell="F4" sqref="F4:J4"/>
    </sheetView>
  </sheetViews>
  <sheetFormatPr defaultColWidth="9.140625" defaultRowHeight="15"/>
  <cols>
    <col min="1" max="1" width="2" style="1" customWidth="1"/>
    <col min="2" max="2" width="17.140625" style="1" customWidth="1"/>
    <col min="3" max="3" width="16.85546875" style="1" customWidth="1"/>
    <col min="4" max="4" width="15.85546875" style="1" customWidth="1"/>
    <col min="5" max="5" width="19.5703125" style="1" customWidth="1"/>
    <col min="6" max="7" width="15.7109375" style="1" customWidth="1"/>
    <col min="8" max="8" width="42.28515625" style="1" customWidth="1"/>
    <col min="9" max="9" width="7.7109375" style="1" customWidth="1"/>
    <col min="10" max="10" width="22.5703125" style="8" customWidth="1"/>
    <col min="11" max="13" width="9.140625" style="8"/>
    <col min="14" max="16384" width="9.140625" style="1"/>
  </cols>
  <sheetData>
    <row r="1" spans="1:15" ht="15.75">
      <c r="H1" s="6"/>
      <c r="I1" s="2"/>
      <c r="J1" s="187" t="s">
        <v>98</v>
      </c>
    </row>
    <row r="2" spans="1:15" ht="26.25">
      <c r="C2" s="9"/>
      <c r="D2" s="9" t="s">
        <v>116</v>
      </c>
      <c r="E2" s="9"/>
      <c r="F2" s="9"/>
      <c r="G2" s="9"/>
      <c r="H2" s="9"/>
    </row>
    <row r="3" spans="1:15">
      <c r="B3" s="10"/>
      <c r="C3" s="10"/>
      <c r="D3" s="10"/>
      <c r="E3" s="10"/>
      <c r="F3" s="10"/>
      <c r="G3" s="10"/>
      <c r="H3" s="10"/>
      <c r="I3" s="11"/>
      <c r="J3" s="12"/>
    </row>
    <row r="4" spans="1:15" ht="15.75">
      <c r="D4" s="13" t="s">
        <v>1</v>
      </c>
      <c r="E4" s="13"/>
      <c r="F4" s="256"/>
      <c r="G4" s="257"/>
      <c r="H4" s="257"/>
      <c r="I4" s="257"/>
      <c r="J4" s="258"/>
    </row>
    <row r="5" spans="1:15" ht="15.75">
      <c r="D5" s="13" t="s">
        <v>2</v>
      </c>
      <c r="E5" s="13"/>
      <c r="F5" s="256"/>
      <c r="G5" s="257"/>
      <c r="H5" s="257"/>
      <c r="I5" s="257"/>
      <c r="J5" s="258"/>
    </row>
    <row r="6" spans="1:15" ht="15.75">
      <c r="D6" s="13" t="s">
        <v>148</v>
      </c>
      <c r="E6" s="13"/>
      <c r="F6" s="256"/>
      <c r="G6" s="257"/>
      <c r="H6" s="257"/>
      <c r="I6" s="257"/>
      <c r="J6" s="258"/>
    </row>
    <row r="7" spans="1:15" ht="15.75">
      <c r="D7" s="13" t="s">
        <v>3</v>
      </c>
      <c r="E7" s="13"/>
      <c r="F7" s="256"/>
      <c r="G7" s="257"/>
      <c r="H7" s="257"/>
      <c r="I7" s="257"/>
      <c r="J7" s="258"/>
    </row>
    <row r="8" spans="1:15" ht="15.75">
      <c r="D8" s="13" t="s">
        <v>4</v>
      </c>
      <c r="E8" s="13"/>
      <c r="F8" s="259"/>
      <c r="G8" s="260"/>
      <c r="H8" s="260"/>
      <c r="I8" s="260"/>
      <c r="J8" s="261"/>
    </row>
    <row r="9" spans="1:15" ht="18" customHeight="1">
      <c r="D9" s="13" t="s">
        <v>5</v>
      </c>
      <c r="E9" s="13"/>
      <c r="F9" s="256"/>
      <c r="G9" s="257"/>
      <c r="H9" s="257"/>
      <c r="I9" s="257"/>
      <c r="J9" s="258"/>
    </row>
    <row r="10" spans="1:15">
      <c r="B10" s="8"/>
      <c r="C10" s="8"/>
      <c r="D10" s="8"/>
      <c r="E10" s="8"/>
      <c r="F10" s="171"/>
      <c r="G10" s="171"/>
      <c r="H10" s="171"/>
      <c r="I10" s="171"/>
      <c r="J10" s="172"/>
    </row>
    <row r="11" spans="1:15" s="8" customFormat="1" ht="17.25" customHeight="1">
      <c r="A11" s="1"/>
      <c r="B11" s="14"/>
      <c r="C11" s="1"/>
      <c r="D11" s="13" t="s">
        <v>78</v>
      </c>
      <c r="E11" s="96"/>
      <c r="F11" s="259"/>
      <c r="G11" s="260"/>
      <c r="H11" s="260"/>
      <c r="I11" s="260"/>
      <c r="J11" s="261"/>
      <c r="N11" s="1"/>
      <c r="O11" s="1"/>
    </row>
    <row r="12" spans="1:15" s="8" customFormat="1" ht="20.25">
      <c r="A12" s="1"/>
      <c r="B12" s="14"/>
      <c r="C12" s="1"/>
      <c r="D12" s="13"/>
      <c r="E12" s="96"/>
      <c r="F12" s="96"/>
      <c r="G12" s="96"/>
      <c r="H12" s="96"/>
      <c r="I12" s="96"/>
      <c r="J12" s="12"/>
      <c r="N12" s="1"/>
      <c r="O12" s="1"/>
    </row>
    <row r="13" spans="1:15" s="8" customFormat="1">
      <c r="A13" s="1"/>
      <c r="B13" s="118" t="s">
        <v>7</v>
      </c>
      <c r="J13" s="12"/>
      <c r="N13" s="1"/>
      <c r="O13" s="1"/>
    </row>
    <row r="14" spans="1:15" s="8" customFormat="1" ht="24" customHeight="1">
      <c r="A14" s="11"/>
      <c r="B14" s="243" t="s">
        <v>72</v>
      </c>
      <c r="C14" s="244"/>
      <c r="D14" s="244"/>
      <c r="E14" s="244"/>
      <c r="F14" s="244"/>
      <c r="G14" s="244"/>
      <c r="H14" s="244"/>
      <c r="I14" s="244"/>
      <c r="J14" s="245"/>
      <c r="N14" s="1"/>
      <c r="O14" s="1"/>
    </row>
    <row r="15" spans="1:15" s="8" customFormat="1" ht="21" customHeight="1">
      <c r="A15" s="11"/>
      <c r="B15" s="246" t="s">
        <v>79</v>
      </c>
      <c r="C15" s="248" t="s">
        <v>156</v>
      </c>
      <c r="D15" s="248" t="s">
        <v>66</v>
      </c>
      <c r="E15" s="250" t="s">
        <v>67</v>
      </c>
      <c r="F15" s="252" t="s">
        <v>68</v>
      </c>
      <c r="G15" s="252" t="s">
        <v>69</v>
      </c>
      <c r="H15" s="254" t="s">
        <v>152</v>
      </c>
      <c r="I15" s="241" t="s">
        <v>149</v>
      </c>
      <c r="J15" s="242"/>
      <c r="N15" s="1"/>
      <c r="O15" s="1"/>
    </row>
    <row r="16" spans="1:15" s="8" customFormat="1" ht="30.75" customHeight="1">
      <c r="A16" s="11"/>
      <c r="B16" s="247"/>
      <c r="C16" s="249"/>
      <c r="D16" s="249"/>
      <c r="E16" s="251"/>
      <c r="F16" s="253"/>
      <c r="G16" s="253"/>
      <c r="H16" s="255"/>
      <c r="I16" s="176" t="s">
        <v>151</v>
      </c>
      <c r="J16" s="177" t="s">
        <v>150</v>
      </c>
      <c r="N16" s="1"/>
      <c r="O16" s="1"/>
    </row>
    <row r="17" spans="1:15" s="8" customFormat="1" ht="15" customHeight="1">
      <c r="A17" s="12"/>
      <c r="B17" s="102"/>
      <c r="C17" s="173"/>
      <c r="D17" s="104"/>
      <c r="E17" s="97"/>
      <c r="F17" s="98"/>
      <c r="G17" s="99"/>
      <c r="H17" s="100"/>
      <c r="I17" s="174"/>
      <c r="J17" s="101"/>
    </row>
    <row r="18" spans="1:15" s="8" customFormat="1" ht="15" customHeight="1">
      <c r="A18" s="12"/>
      <c r="B18" s="102"/>
      <c r="C18" s="103"/>
      <c r="D18" s="104"/>
      <c r="E18" s="97"/>
      <c r="F18" s="98"/>
      <c r="G18" s="99"/>
      <c r="H18" s="100"/>
      <c r="I18" s="174"/>
      <c r="J18" s="101"/>
    </row>
    <row r="19" spans="1:15" s="8" customFormat="1" ht="15" customHeight="1">
      <c r="A19" s="12"/>
      <c r="B19" s="102"/>
      <c r="C19" s="103"/>
      <c r="D19" s="104"/>
      <c r="E19" s="97"/>
      <c r="F19" s="98"/>
      <c r="G19" s="99"/>
      <c r="H19" s="100"/>
      <c r="I19" s="174"/>
      <c r="J19" s="101"/>
    </row>
    <row r="20" spans="1:15" s="8" customFormat="1" ht="15" customHeight="1">
      <c r="A20" s="12"/>
      <c r="B20" s="102"/>
      <c r="C20" s="103"/>
      <c r="D20" s="104"/>
      <c r="E20" s="97"/>
      <c r="F20" s="98"/>
      <c r="G20" s="99"/>
      <c r="H20" s="100"/>
      <c r="I20" s="174"/>
      <c r="J20" s="101"/>
    </row>
    <row r="21" spans="1:15" s="8" customFormat="1" ht="15" customHeight="1">
      <c r="A21" s="12"/>
      <c r="B21" s="102"/>
      <c r="C21" s="103"/>
      <c r="D21" s="104"/>
      <c r="E21" s="97"/>
      <c r="F21" s="98"/>
      <c r="G21" s="99"/>
      <c r="H21" s="100"/>
      <c r="I21" s="174"/>
      <c r="J21" s="101"/>
    </row>
    <row r="22" spans="1:15" s="8" customFormat="1" ht="15" customHeight="1">
      <c r="A22" s="12"/>
      <c r="B22" s="102"/>
      <c r="C22" s="103"/>
      <c r="D22" s="104"/>
      <c r="E22" s="97"/>
      <c r="F22" s="98"/>
      <c r="G22" s="99"/>
      <c r="H22" s="100"/>
      <c r="I22" s="174"/>
      <c r="J22" s="101"/>
    </row>
    <row r="23" spans="1:15" s="8" customFormat="1" ht="15" customHeight="1">
      <c r="A23" s="12"/>
      <c r="B23" s="102"/>
      <c r="C23" s="103"/>
      <c r="D23" s="104"/>
      <c r="E23" s="97"/>
      <c r="F23" s="98"/>
      <c r="G23" s="99"/>
      <c r="H23" s="100"/>
      <c r="I23" s="174"/>
      <c r="J23" s="101"/>
    </row>
    <row r="24" spans="1:15" s="8" customFormat="1" ht="15" customHeight="1">
      <c r="A24" s="12"/>
      <c r="B24" s="102"/>
      <c r="C24" s="103"/>
      <c r="D24" s="104"/>
      <c r="E24" s="97"/>
      <c r="F24" s="98"/>
      <c r="G24" s="99"/>
      <c r="H24" s="100"/>
      <c r="I24" s="174"/>
      <c r="J24" s="101"/>
    </row>
    <row r="25" spans="1:15" s="8" customFormat="1" ht="15" customHeight="1">
      <c r="A25" s="12"/>
      <c r="B25" s="102"/>
      <c r="C25" s="103"/>
      <c r="D25" s="104"/>
      <c r="E25" s="97"/>
      <c r="F25" s="98"/>
      <c r="G25" s="99"/>
      <c r="H25" s="100"/>
      <c r="I25" s="174"/>
      <c r="J25" s="101"/>
    </row>
    <row r="26" spans="1:15" s="8" customFormat="1" ht="15" customHeight="1">
      <c r="A26" s="12"/>
      <c r="B26" s="102"/>
      <c r="C26" s="103"/>
      <c r="D26" s="104"/>
      <c r="E26" s="97"/>
      <c r="F26" s="98"/>
      <c r="G26" s="99"/>
      <c r="H26" s="100"/>
      <c r="I26" s="174"/>
      <c r="J26" s="101"/>
    </row>
    <row r="27" spans="1:15" s="8" customFormat="1" ht="15" customHeight="1">
      <c r="A27" s="12"/>
      <c r="B27" s="102"/>
      <c r="C27" s="103"/>
      <c r="D27" s="104"/>
      <c r="E27" s="97"/>
      <c r="F27" s="98"/>
      <c r="G27" s="99"/>
      <c r="H27" s="100"/>
      <c r="I27" s="174"/>
      <c r="J27" s="101"/>
    </row>
    <row r="28" spans="1:15" s="8" customFormat="1" ht="15" customHeight="1">
      <c r="A28" s="12"/>
      <c r="B28" s="102"/>
      <c r="C28" s="103"/>
      <c r="D28" s="104"/>
      <c r="E28" s="97"/>
      <c r="F28" s="98"/>
      <c r="G28" s="99"/>
      <c r="H28" s="100"/>
      <c r="I28" s="174"/>
      <c r="J28" s="101"/>
    </row>
    <row r="29" spans="1:15" s="8" customFormat="1" ht="15" customHeight="1">
      <c r="A29" s="12"/>
      <c r="B29" s="102"/>
      <c r="C29" s="103"/>
      <c r="D29" s="104"/>
      <c r="E29" s="97"/>
      <c r="F29" s="98"/>
      <c r="G29" s="99"/>
      <c r="H29" s="100"/>
      <c r="I29" s="174"/>
      <c r="J29" s="101"/>
    </row>
    <row r="30" spans="1:15" s="8" customFormat="1" ht="15" customHeight="1" thickBot="1">
      <c r="A30" s="12"/>
      <c r="B30" s="105" t="s">
        <v>70</v>
      </c>
      <c r="C30" s="106"/>
      <c r="D30" s="106"/>
      <c r="E30" s="49"/>
      <c r="F30" s="106"/>
      <c r="G30" s="49"/>
      <c r="H30" s="106"/>
      <c r="I30" s="175"/>
      <c r="J30" s="107"/>
    </row>
    <row r="31" spans="1:15" s="8" customFormat="1" ht="15.75" thickBot="1">
      <c r="A31" s="11"/>
      <c r="B31" s="108" t="s">
        <v>0</v>
      </c>
      <c r="C31" s="109"/>
      <c r="D31" s="110"/>
      <c r="E31" s="111">
        <f>SUM(E15:E30)</f>
        <v>0</v>
      </c>
      <c r="F31" s="112"/>
      <c r="G31" s="111">
        <f>SUM(G15:G30)</f>
        <v>0</v>
      </c>
      <c r="H31" s="113"/>
      <c r="I31" s="148"/>
      <c r="J31" s="113"/>
      <c r="N31" s="1"/>
      <c r="O31" s="1"/>
    </row>
    <row r="32" spans="1:15" s="8" customFormat="1">
      <c r="A32" s="1"/>
      <c r="B32" s="44"/>
      <c r="C32" s="44"/>
      <c r="D32" s="44"/>
      <c r="E32" s="44"/>
      <c r="F32" s="45"/>
      <c r="G32" s="45"/>
      <c r="H32" s="45"/>
      <c r="I32" s="44"/>
      <c r="N32" s="1"/>
      <c r="O32" s="1"/>
    </row>
    <row r="34" spans="2:5" ht="24.75" customHeight="1">
      <c r="B34" s="1" t="s">
        <v>71</v>
      </c>
      <c r="D34" s="114"/>
      <c r="E34" s="114"/>
    </row>
    <row r="35" spans="2:5" ht="26.25" customHeight="1">
      <c r="B35" s="1" t="s">
        <v>88</v>
      </c>
      <c r="D35" s="115"/>
      <c r="E35" s="115"/>
    </row>
  </sheetData>
  <mergeCells count="16">
    <mergeCell ref="F11:J11"/>
    <mergeCell ref="B14:J14"/>
    <mergeCell ref="B15:B16"/>
    <mergeCell ref="C15:C16"/>
    <mergeCell ref="D15:D16"/>
    <mergeCell ref="E15:E16"/>
    <mergeCell ref="F15:F16"/>
    <mergeCell ref="G15:G16"/>
    <mergeCell ref="H15:H16"/>
    <mergeCell ref="I15:J15"/>
    <mergeCell ref="F9:J9"/>
    <mergeCell ref="F4:J4"/>
    <mergeCell ref="F5:J5"/>
    <mergeCell ref="F6:J6"/>
    <mergeCell ref="F7:J7"/>
    <mergeCell ref="F8:J8"/>
  </mergeCells>
  <pageMargins left="0.25" right="0.25" top="0.75" bottom="0.75" header="0.3" footer="0.3"/>
  <pageSetup paperSize="9" scale="81" fitToHeight="0" orientation="landscape" r:id="rId1"/>
  <rowBreaks count="2" manualBreakCount="2">
    <brk id="36" max="9" man="1"/>
    <brk id="40" max="1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M35"/>
  <sheetViews>
    <sheetView zoomScaleNormal="100" workbookViewId="0">
      <selection activeCell="F4" sqref="F4:J4"/>
    </sheetView>
  </sheetViews>
  <sheetFormatPr defaultColWidth="9.140625" defaultRowHeight="15"/>
  <cols>
    <col min="1" max="1" width="2" style="1" customWidth="1"/>
    <col min="2" max="2" width="17.140625" style="1" customWidth="1"/>
    <col min="3" max="3" width="16.85546875" style="1" customWidth="1"/>
    <col min="4" max="4" width="15.85546875" style="1" customWidth="1"/>
    <col min="5" max="5" width="19.5703125" style="1" customWidth="1"/>
    <col min="6" max="7" width="15.7109375" style="1" customWidth="1"/>
    <col min="8" max="8" width="42.28515625" style="1" customWidth="1"/>
    <col min="9" max="9" width="7.7109375" style="1" customWidth="1"/>
    <col min="10" max="10" width="22.5703125" style="8" customWidth="1"/>
    <col min="11" max="11" width="9.140625" style="8"/>
    <col min="12" max="16384" width="9.140625" style="1"/>
  </cols>
  <sheetData>
    <row r="1" spans="1:13" ht="15.75">
      <c r="H1" s="6"/>
      <c r="I1" s="2"/>
      <c r="J1" s="187" t="s">
        <v>98</v>
      </c>
    </row>
    <row r="2" spans="1:13" ht="26.25">
      <c r="C2" s="9"/>
      <c r="D2" s="9" t="s">
        <v>116</v>
      </c>
      <c r="E2" s="9"/>
      <c r="F2" s="9"/>
      <c r="G2" s="9"/>
      <c r="H2" s="9"/>
    </row>
    <row r="3" spans="1:13">
      <c r="B3" s="10"/>
      <c r="C3" s="10"/>
      <c r="D3" s="10"/>
      <c r="E3" s="10"/>
      <c r="F3" s="10"/>
      <c r="G3" s="10"/>
      <c r="H3" s="10"/>
      <c r="I3" s="11"/>
      <c r="J3" s="12"/>
    </row>
    <row r="4" spans="1:13" ht="15.75">
      <c r="D4" s="13" t="s">
        <v>1</v>
      </c>
      <c r="E4" s="13"/>
      <c r="F4" s="256"/>
      <c r="G4" s="257"/>
      <c r="H4" s="257"/>
      <c r="I4" s="257"/>
      <c r="J4" s="258"/>
    </row>
    <row r="5" spans="1:13" ht="15.75">
      <c r="D5" s="13" t="s">
        <v>2</v>
      </c>
      <c r="E5" s="13"/>
      <c r="F5" s="256"/>
      <c r="G5" s="257"/>
      <c r="H5" s="257"/>
      <c r="I5" s="257"/>
      <c r="J5" s="258"/>
    </row>
    <row r="6" spans="1:13" ht="15.75">
      <c r="D6" s="13" t="s">
        <v>148</v>
      </c>
      <c r="E6" s="13"/>
      <c r="F6" s="256"/>
      <c r="G6" s="257"/>
      <c r="H6" s="257"/>
      <c r="I6" s="257"/>
      <c r="J6" s="258"/>
    </row>
    <row r="7" spans="1:13" ht="15.75">
      <c r="D7" s="13" t="s">
        <v>3</v>
      </c>
      <c r="E7" s="13"/>
      <c r="F7" s="256"/>
      <c r="G7" s="257"/>
      <c r="H7" s="257"/>
      <c r="I7" s="257"/>
      <c r="J7" s="258"/>
    </row>
    <row r="8" spans="1:13" ht="15.75">
      <c r="D8" s="13" t="s">
        <v>4</v>
      </c>
      <c r="E8" s="13"/>
      <c r="F8" s="259"/>
      <c r="G8" s="260"/>
      <c r="H8" s="260"/>
      <c r="I8" s="260"/>
      <c r="J8" s="261"/>
    </row>
    <row r="9" spans="1:13" ht="18" customHeight="1">
      <c r="D9" s="13" t="s">
        <v>5</v>
      </c>
      <c r="E9" s="13"/>
      <c r="F9" s="256"/>
      <c r="G9" s="257"/>
      <c r="H9" s="257"/>
      <c r="I9" s="257"/>
      <c r="J9" s="258"/>
    </row>
    <row r="10" spans="1:13">
      <c r="B10" s="8"/>
      <c r="C10" s="8"/>
      <c r="D10" s="8"/>
      <c r="E10" s="8"/>
      <c r="F10" s="171"/>
      <c r="G10" s="171"/>
      <c r="H10" s="171"/>
      <c r="I10" s="171"/>
      <c r="J10" s="172"/>
    </row>
    <row r="11" spans="1:13" s="8" customFormat="1" ht="17.25" customHeight="1">
      <c r="A11" s="1"/>
      <c r="B11" s="14"/>
      <c r="C11" s="1"/>
      <c r="D11" s="13" t="s">
        <v>78</v>
      </c>
      <c r="E11" s="96"/>
      <c r="F11" s="259"/>
      <c r="G11" s="260"/>
      <c r="H11" s="260"/>
      <c r="I11" s="260"/>
      <c r="J11" s="261"/>
      <c r="L11" s="1"/>
      <c r="M11" s="1"/>
    </row>
    <row r="12" spans="1:13" s="8" customFormat="1" ht="20.25">
      <c r="A12" s="1"/>
      <c r="B12" s="14"/>
      <c r="C12" s="1"/>
      <c r="D12" s="13"/>
      <c r="E12" s="96"/>
      <c r="F12" s="96"/>
      <c r="G12" s="96"/>
      <c r="H12" s="96"/>
      <c r="I12" s="96"/>
      <c r="J12" s="12"/>
      <c r="L12" s="1"/>
      <c r="M12" s="1"/>
    </row>
    <row r="13" spans="1:13" s="8" customFormat="1">
      <c r="A13" s="1"/>
      <c r="B13" s="118" t="s">
        <v>7</v>
      </c>
      <c r="J13" s="12"/>
      <c r="L13" s="1"/>
      <c r="M13" s="1"/>
    </row>
    <row r="14" spans="1:13" s="8" customFormat="1" ht="24" customHeight="1">
      <c r="A14" s="11"/>
      <c r="B14" s="243" t="s">
        <v>73</v>
      </c>
      <c r="C14" s="244"/>
      <c r="D14" s="244"/>
      <c r="E14" s="244"/>
      <c r="F14" s="244"/>
      <c r="G14" s="244"/>
      <c r="H14" s="244"/>
      <c r="I14" s="244"/>
      <c r="J14" s="245"/>
      <c r="L14" s="1"/>
      <c r="M14" s="1"/>
    </row>
    <row r="15" spans="1:13" s="8" customFormat="1" ht="21" customHeight="1">
      <c r="A15" s="11"/>
      <c r="B15" s="246" t="s">
        <v>79</v>
      </c>
      <c r="C15" s="248" t="s">
        <v>156</v>
      </c>
      <c r="D15" s="248" t="s">
        <v>66</v>
      </c>
      <c r="E15" s="250" t="s">
        <v>67</v>
      </c>
      <c r="F15" s="252" t="s">
        <v>68</v>
      </c>
      <c r="G15" s="252" t="s">
        <v>69</v>
      </c>
      <c r="H15" s="254" t="s">
        <v>152</v>
      </c>
      <c r="I15" s="241" t="s">
        <v>149</v>
      </c>
      <c r="J15" s="242"/>
      <c r="L15" s="1"/>
      <c r="M15" s="1"/>
    </row>
    <row r="16" spans="1:13" s="8" customFormat="1" ht="30.75" customHeight="1">
      <c r="A16" s="11"/>
      <c r="B16" s="247"/>
      <c r="C16" s="249"/>
      <c r="D16" s="249"/>
      <c r="E16" s="251"/>
      <c r="F16" s="253"/>
      <c r="G16" s="253"/>
      <c r="H16" s="255"/>
      <c r="I16" s="176" t="s">
        <v>151</v>
      </c>
      <c r="J16" s="177" t="s">
        <v>150</v>
      </c>
      <c r="L16" s="1"/>
      <c r="M16" s="1"/>
    </row>
    <row r="17" spans="1:13" s="8" customFormat="1" ht="15" customHeight="1">
      <c r="A17" s="12"/>
      <c r="B17" s="102"/>
      <c r="C17" s="173"/>
      <c r="D17" s="104"/>
      <c r="E17" s="97"/>
      <c r="F17" s="98"/>
      <c r="G17" s="99"/>
      <c r="H17" s="100"/>
      <c r="I17" s="174"/>
      <c r="J17" s="101"/>
    </row>
    <row r="18" spans="1:13" s="8" customFormat="1" ht="15" customHeight="1">
      <c r="A18" s="12"/>
      <c r="B18" s="102"/>
      <c r="C18" s="103"/>
      <c r="D18" s="104"/>
      <c r="E18" s="97"/>
      <c r="F18" s="98"/>
      <c r="G18" s="99"/>
      <c r="H18" s="100"/>
      <c r="I18" s="174"/>
      <c r="J18" s="101"/>
    </row>
    <row r="19" spans="1:13" s="8" customFormat="1" ht="15" customHeight="1">
      <c r="A19" s="12"/>
      <c r="B19" s="102"/>
      <c r="C19" s="103"/>
      <c r="D19" s="104"/>
      <c r="E19" s="97"/>
      <c r="F19" s="98"/>
      <c r="G19" s="99"/>
      <c r="H19" s="100"/>
      <c r="I19" s="174"/>
      <c r="J19" s="101"/>
    </row>
    <row r="20" spans="1:13" s="8" customFormat="1" ht="15" customHeight="1">
      <c r="A20" s="12"/>
      <c r="B20" s="102"/>
      <c r="C20" s="103"/>
      <c r="D20" s="104"/>
      <c r="E20" s="97"/>
      <c r="F20" s="98"/>
      <c r="G20" s="99"/>
      <c r="H20" s="100"/>
      <c r="I20" s="174"/>
      <c r="J20" s="101"/>
    </row>
    <row r="21" spans="1:13" s="8" customFormat="1" ht="15" customHeight="1">
      <c r="A21" s="12"/>
      <c r="B21" s="102"/>
      <c r="C21" s="103"/>
      <c r="D21" s="104"/>
      <c r="E21" s="97"/>
      <c r="F21" s="98"/>
      <c r="G21" s="99"/>
      <c r="H21" s="100"/>
      <c r="I21" s="174"/>
      <c r="J21" s="101"/>
    </row>
    <row r="22" spans="1:13" s="8" customFormat="1" ht="15" customHeight="1">
      <c r="A22" s="12"/>
      <c r="B22" s="102"/>
      <c r="C22" s="103"/>
      <c r="D22" s="104"/>
      <c r="E22" s="97"/>
      <c r="F22" s="98"/>
      <c r="G22" s="99"/>
      <c r="H22" s="100"/>
      <c r="I22" s="174"/>
      <c r="J22" s="101"/>
    </row>
    <row r="23" spans="1:13" s="8" customFormat="1" ht="15" customHeight="1">
      <c r="A23" s="12"/>
      <c r="B23" s="102"/>
      <c r="C23" s="103"/>
      <c r="D23" s="104"/>
      <c r="E23" s="97"/>
      <c r="F23" s="98"/>
      <c r="G23" s="99"/>
      <c r="H23" s="100"/>
      <c r="I23" s="174"/>
      <c r="J23" s="101"/>
    </row>
    <row r="24" spans="1:13" s="8" customFormat="1" ht="15" customHeight="1">
      <c r="A24" s="12"/>
      <c r="B24" s="102"/>
      <c r="C24" s="103"/>
      <c r="D24" s="104"/>
      <c r="E24" s="97"/>
      <c r="F24" s="98"/>
      <c r="G24" s="99"/>
      <c r="H24" s="100"/>
      <c r="I24" s="174"/>
      <c r="J24" s="101"/>
    </row>
    <row r="25" spans="1:13" s="8" customFormat="1" ht="15" customHeight="1">
      <c r="A25" s="12"/>
      <c r="B25" s="102"/>
      <c r="C25" s="103"/>
      <c r="D25" s="104"/>
      <c r="E25" s="97"/>
      <c r="F25" s="98"/>
      <c r="G25" s="99"/>
      <c r="H25" s="100"/>
      <c r="I25" s="174"/>
      <c r="J25" s="101"/>
    </row>
    <row r="26" spans="1:13" s="8" customFormat="1" ht="15" customHeight="1">
      <c r="A26" s="12"/>
      <c r="B26" s="102"/>
      <c r="C26" s="103"/>
      <c r="D26" s="104"/>
      <c r="E26" s="97"/>
      <c r="F26" s="98"/>
      <c r="G26" s="99"/>
      <c r="H26" s="100"/>
      <c r="I26" s="174"/>
      <c r="J26" s="101"/>
    </row>
    <row r="27" spans="1:13" s="8" customFormat="1" ht="15" customHeight="1">
      <c r="A27" s="12"/>
      <c r="B27" s="102"/>
      <c r="C27" s="103"/>
      <c r="D27" s="104"/>
      <c r="E27" s="97"/>
      <c r="F27" s="98"/>
      <c r="G27" s="99"/>
      <c r="H27" s="100"/>
      <c r="I27" s="174"/>
      <c r="J27" s="101"/>
    </row>
    <row r="28" spans="1:13" s="8" customFormat="1" ht="15" customHeight="1">
      <c r="A28" s="12"/>
      <c r="B28" s="102"/>
      <c r="C28" s="103"/>
      <c r="D28" s="104"/>
      <c r="E28" s="97"/>
      <c r="F28" s="98"/>
      <c r="G28" s="99"/>
      <c r="H28" s="100"/>
      <c r="I28" s="174"/>
      <c r="J28" s="101"/>
    </row>
    <row r="29" spans="1:13" s="8" customFormat="1" ht="15" customHeight="1">
      <c r="A29" s="12"/>
      <c r="B29" s="102"/>
      <c r="C29" s="103"/>
      <c r="D29" s="104"/>
      <c r="E29" s="97"/>
      <c r="F29" s="98"/>
      <c r="G29" s="99"/>
      <c r="H29" s="100"/>
      <c r="I29" s="174"/>
      <c r="J29" s="101"/>
    </row>
    <row r="30" spans="1:13" s="8" customFormat="1" ht="15" customHeight="1" thickBot="1">
      <c r="A30" s="12"/>
      <c r="B30" s="105" t="s">
        <v>70</v>
      </c>
      <c r="C30" s="106"/>
      <c r="D30" s="106"/>
      <c r="E30" s="49"/>
      <c r="F30" s="106"/>
      <c r="G30" s="49"/>
      <c r="H30" s="106"/>
      <c r="I30" s="175"/>
      <c r="J30" s="107"/>
    </row>
    <row r="31" spans="1:13" s="8" customFormat="1" ht="15.75" thickBot="1">
      <c r="A31" s="11"/>
      <c r="B31" s="108" t="s">
        <v>0</v>
      </c>
      <c r="C31" s="109"/>
      <c r="D31" s="110"/>
      <c r="E31" s="111">
        <f>SUM(E15:E30)</f>
        <v>0</v>
      </c>
      <c r="F31" s="112"/>
      <c r="G31" s="111">
        <f>SUM(G15:G30)</f>
        <v>0</v>
      </c>
      <c r="H31" s="113"/>
      <c r="I31" s="148"/>
      <c r="J31" s="113"/>
      <c r="L31" s="1"/>
      <c r="M31" s="1"/>
    </row>
    <row r="32" spans="1:13" s="8" customFormat="1">
      <c r="A32" s="1"/>
      <c r="B32" s="44"/>
      <c r="C32" s="44"/>
      <c r="D32" s="44"/>
      <c r="E32" s="44"/>
      <c r="F32" s="45"/>
      <c r="G32" s="45"/>
      <c r="H32" s="45"/>
      <c r="I32" s="44"/>
      <c r="L32" s="1"/>
      <c r="M32" s="1"/>
    </row>
    <row r="34" spans="2:5" ht="24.75" customHeight="1">
      <c r="B34" s="1" t="s">
        <v>71</v>
      </c>
      <c r="D34" s="114"/>
      <c r="E34" s="114"/>
    </row>
    <row r="35" spans="2:5" ht="26.25" customHeight="1">
      <c r="B35" s="1" t="s">
        <v>88</v>
      </c>
      <c r="D35" s="115"/>
      <c r="E35" s="115"/>
    </row>
  </sheetData>
  <mergeCells count="16">
    <mergeCell ref="F11:J11"/>
    <mergeCell ref="B14:J14"/>
    <mergeCell ref="B15:B16"/>
    <mergeCell ref="C15:C16"/>
    <mergeCell ref="D15:D16"/>
    <mergeCell ref="E15:E16"/>
    <mergeCell ref="F15:F16"/>
    <mergeCell ref="G15:G16"/>
    <mergeCell ref="H15:H16"/>
    <mergeCell ref="I15:J15"/>
    <mergeCell ref="F9:J9"/>
    <mergeCell ref="F4:J4"/>
    <mergeCell ref="F5:J5"/>
    <mergeCell ref="F6:J6"/>
    <mergeCell ref="F7:J7"/>
    <mergeCell ref="F8:J8"/>
  </mergeCells>
  <pageMargins left="0.25" right="0.25" top="0.75" bottom="0.75" header="0.3" footer="0.3"/>
  <pageSetup paperSize="9" scale="81" fitToHeight="0" orientation="landscape" r:id="rId1"/>
  <rowBreaks count="2" manualBreakCount="2">
    <brk id="36" max="9" man="1"/>
    <brk id="40" max="1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P35"/>
  <sheetViews>
    <sheetView zoomScaleNormal="100" workbookViewId="0">
      <selection activeCell="F4" sqref="F4:J4"/>
    </sheetView>
  </sheetViews>
  <sheetFormatPr defaultColWidth="9.140625" defaultRowHeight="15"/>
  <cols>
    <col min="1" max="1" width="2" style="1" customWidth="1"/>
    <col min="2" max="2" width="17.140625" style="1" customWidth="1"/>
    <col min="3" max="3" width="16.85546875" style="1" customWidth="1"/>
    <col min="4" max="4" width="15.85546875" style="1" customWidth="1"/>
    <col min="5" max="5" width="19.5703125" style="1" customWidth="1"/>
    <col min="6" max="7" width="15.7109375" style="1" customWidth="1"/>
    <col min="8" max="8" width="42.28515625" style="1" customWidth="1"/>
    <col min="9" max="9" width="7.7109375" style="1" customWidth="1"/>
    <col min="10" max="10" width="22.5703125" style="8" customWidth="1"/>
    <col min="11" max="14" width="9.140625" style="8"/>
    <col min="15" max="16384" width="9.140625" style="1"/>
  </cols>
  <sheetData>
    <row r="1" spans="1:16" ht="15.75">
      <c r="H1" s="6"/>
      <c r="I1" s="2"/>
      <c r="J1" s="187" t="s">
        <v>98</v>
      </c>
    </row>
    <row r="2" spans="1:16" ht="26.25">
      <c r="C2" s="9"/>
      <c r="D2" s="9" t="s">
        <v>116</v>
      </c>
      <c r="E2" s="9"/>
      <c r="F2" s="9"/>
      <c r="G2" s="9"/>
      <c r="H2" s="9"/>
    </row>
    <row r="3" spans="1:16">
      <c r="B3" s="10"/>
      <c r="C3" s="10"/>
      <c r="D3" s="10"/>
      <c r="E3" s="10"/>
      <c r="F3" s="10"/>
      <c r="G3" s="10"/>
      <c r="H3" s="10"/>
      <c r="I3" s="11"/>
      <c r="J3" s="12"/>
    </row>
    <row r="4" spans="1:16" ht="15.75">
      <c r="D4" s="13" t="s">
        <v>1</v>
      </c>
      <c r="E4" s="13"/>
      <c r="F4" s="256"/>
      <c r="G4" s="257"/>
      <c r="H4" s="257"/>
      <c r="I4" s="257"/>
      <c r="J4" s="258"/>
    </row>
    <row r="5" spans="1:16" ht="15.75">
      <c r="D5" s="13" t="s">
        <v>2</v>
      </c>
      <c r="E5" s="13"/>
      <c r="F5" s="256"/>
      <c r="G5" s="257"/>
      <c r="H5" s="257"/>
      <c r="I5" s="257"/>
      <c r="J5" s="258"/>
    </row>
    <row r="6" spans="1:16" ht="15.75">
      <c r="D6" s="13" t="s">
        <v>148</v>
      </c>
      <c r="E6" s="13"/>
      <c r="F6" s="256"/>
      <c r="G6" s="257"/>
      <c r="H6" s="257"/>
      <c r="I6" s="257"/>
      <c r="J6" s="258"/>
    </row>
    <row r="7" spans="1:16" ht="15.75">
      <c r="D7" s="13" t="s">
        <v>3</v>
      </c>
      <c r="E7" s="13"/>
      <c r="F7" s="256"/>
      <c r="G7" s="257"/>
      <c r="H7" s="257"/>
      <c r="I7" s="257"/>
      <c r="J7" s="258"/>
    </row>
    <row r="8" spans="1:16" ht="15.75">
      <c r="D8" s="13" t="s">
        <v>4</v>
      </c>
      <c r="E8" s="13"/>
      <c r="F8" s="259"/>
      <c r="G8" s="260"/>
      <c r="H8" s="260"/>
      <c r="I8" s="260"/>
      <c r="J8" s="261"/>
    </row>
    <row r="9" spans="1:16" ht="18" customHeight="1">
      <c r="D9" s="13" t="s">
        <v>5</v>
      </c>
      <c r="E9" s="13"/>
      <c r="F9" s="256"/>
      <c r="G9" s="257"/>
      <c r="H9" s="257"/>
      <c r="I9" s="257"/>
      <c r="J9" s="258"/>
    </row>
    <row r="10" spans="1:16">
      <c r="B10" s="8"/>
      <c r="C10" s="8"/>
      <c r="D10" s="8"/>
      <c r="E10" s="8"/>
      <c r="F10" s="171"/>
      <c r="G10" s="171"/>
      <c r="H10" s="171"/>
      <c r="I10" s="171"/>
      <c r="J10" s="172"/>
    </row>
    <row r="11" spans="1:16" s="8" customFormat="1" ht="17.25" customHeight="1">
      <c r="A11" s="1"/>
      <c r="B11" s="14"/>
      <c r="C11" s="1"/>
      <c r="D11" s="13" t="s">
        <v>78</v>
      </c>
      <c r="E11" s="96"/>
      <c r="F11" s="259"/>
      <c r="G11" s="260"/>
      <c r="H11" s="260"/>
      <c r="I11" s="260"/>
      <c r="J11" s="261"/>
      <c r="O11" s="1"/>
      <c r="P11" s="1"/>
    </row>
    <row r="12" spans="1:16" s="8" customFormat="1" ht="20.25">
      <c r="A12" s="1"/>
      <c r="B12" s="14"/>
      <c r="C12" s="1"/>
      <c r="D12" s="13"/>
      <c r="E12" s="96"/>
      <c r="F12" s="96"/>
      <c r="G12" s="96"/>
      <c r="H12" s="96"/>
      <c r="I12" s="96"/>
      <c r="J12" s="12"/>
      <c r="O12" s="1"/>
      <c r="P12" s="1"/>
    </row>
    <row r="13" spans="1:16" s="8" customFormat="1">
      <c r="A13" s="1"/>
      <c r="B13" s="118" t="s">
        <v>7</v>
      </c>
      <c r="J13" s="12"/>
      <c r="O13" s="1"/>
      <c r="P13" s="1"/>
    </row>
    <row r="14" spans="1:16" s="8" customFormat="1" ht="24" customHeight="1">
      <c r="A14" s="11"/>
      <c r="B14" s="243" t="s">
        <v>154</v>
      </c>
      <c r="C14" s="244"/>
      <c r="D14" s="244"/>
      <c r="E14" s="244"/>
      <c r="F14" s="244"/>
      <c r="G14" s="244"/>
      <c r="H14" s="244"/>
      <c r="I14" s="244"/>
      <c r="J14" s="245"/>
      <c r="O14" s="1"/>
      <c r="P14" s="1"/>
    </row>
    <row r="15" spans="1:16" s="8" customFormat="1" ht="21" customHeight="1">
      <c r="A15" s="11"/>
      <c r="B15" s="246" t="s">
        <v>79</v>
      </c>
      <c r="C15" s="248" t="s">
        <v>156</v>
      </c>
      <c r="D15" s="248" t="s">
        <v>66</v>
      </c>
      <c r="E15" s="250" t="s">
        <v>67</v>
      </c>
      <c r="F15" s="252" t="s">
        <v>68</v>
      </c>
      <c r="G15" s="252" t="s">
        <v>69</v>
      </c>
      <c r="H15" s="254" t="s">
        <v>152</v>
      </c>
      <c r="I15" s="241" t="s">
        <v>149</v>
      </c>
      <c r="J15" s="242"/>
      <c r="O15" s="1"/>
      <c r="P15" s="1"/>
    </row>
    <row r="16" spans="1:16" s="8" customFormat="1" ht="30.75" customHeight="1">
      <c r="A16" s="11"/>
      <c r="B16" s="247"/>
      <c r="C16" s="249"/>
      <c r="D16" s="249"/>
      <c r="E16" s="251"/>
      <c r="F16" s="253"/>
      <c r="G16" s="253"/>
      <c r="H16" s="255"/>
      <c r="I16" s="176" t="s">
        <v>151</v>
      </c>
      <c r="J16" s="177" t="s">
        <v>150</v>
      </c>
      <c r="O16" s="1"/>
      <c r="P16" s="1"/>
    </row>
    <row r="17" spans="1:16" s="8" customFormat="1" ht="15" customHeight="1">
      <c r="A17" s="12"/>
      <c r="B17" s="102"/>
      <c r="C17" s="173"/>
      <c r="D17" s="104"/>
      <c r="E17" s="97"/>
      <c r="F17" s="98"/>
      <c r="G17" s="99"/>
      <c r="H17" s="100"/>
      <c r="I17" s="174"/>
      <c r="J17" s="101"/>
    </row>
    <row r="18" spans="1:16" s="8" customFormat="1" ht="15" customHeight="1">
      <c r="A18" s="12"/>
      <c r="B18" s="102"/>
      <c r="C18" s="103"/>
      <c r="D18" s="104"/>
      <c r="E18" s="97"/>
      <c r="F18" s="98"/>
      <c r="G18" s="99"/>
      <c r="H18" s="100"/>
      <c r="I18" s="174"/>
      <c r="J18" s="101"/>
    </row>
    <row r="19" spans="1:16" s="8" customFormat="1" ht="15" customHeight="1">
      <c r="A19" s="12"/>
      <c r="B19" s="102"/>
      <c r="C19" s="103"/>
      <c r="D19" s="104"/>
      <c r="E19" s="97"/>
      <c r="F19" s="98"/>
      <c r="G19" s="99"/>
      <c r="H19" s="100"/>
      <c r="I19" s="174"/>
      <c r="J19" s="101"/>
    </row>
    <row r="20" spans="1:16" s="8" customFormat="1" ht="15" customHeight="1">
      <c r="A20" s="12"/>
      <c r="B20" s="102"/>
      <c r="C20" s="103"/>
      <c r="D20" s="104"/>
      <c r="E20" s="97"/>
      <c r="F20" s="98"/>
      <c r="G20" s="99"/>
      <c r="H20" s="100"/>
      <c r="I20" s="174"/>
      <c r="J20" s="101"/>
    </row>
    <row r="21" spans="1:16" s="8" customFormat="1" ht="15" customHeight="1">
      <c r="A21" s="12"/>
      <c r="B21" s="102"/>
      <c r="C21" s="103"/>
      <c r="D21" s="104"/>
      <c r="E21" s="97"/>
      <c r="F21" s="98"/>
      <c r="G21" s="99"/>
      <c r="H21" s="100"/>
      <c r="I21" s="174"/>
      <c r="J21" s="101"/>
    </row>
    <row r="22" spans="1:16" s="8" customFormat="1" ht="15" customHeight="1">
      <c r="A22" s="12"/>
      <c r="B22" s="102"/>
      <c r="C22" s="103"/>
      <c r="D22" s="104"/>
      <c r="E22" s="97"/>
      <c r="F22" s="98"/>
      <c r="G22" s="99"/>
      <c r="H22" s="100"/>
      <c r="I22" s="174"/>
      <c r="J22" s="101"/>
    </row>
    <row r="23" spans="1:16" s="8" customFormat="1" ht="15" customHeight="1">
      <c r="A23" s="12"/>
      <c r="B23" s="102"/>
      <c r="C23" s="103"/>
      <c r="D23" s="104"/>
      <c r="E23" s="97"/>
      <c r="F23" s="98"/>
      <c r="G23" s="99"/>
      <c r="H23" s="100"/>
      <c r="I23" s="174"/>
      <c r="J23" s="101"/>
    </row>
    <row r="24" spans="1:16" s="8" customFormat="1" ht="15" customHeight="1">
      <c r="A24" s="12"/>
      <c r="B24" s="102"/>
      <c r="C24" s="103"/>
      <c r="D24" s="104"/>
      <c r="E24" s="97"/>
      <c r="F24" s="98"/>
      <c r="G24" s="99"/>
      <c r="H24" s="100"/>
      <c r="I24" s="174"/>
      <c r="J24" s="101"/>
    </row>
    <row r="25" spans="1:16" s="8" customFormat="1" ht="15" customHeight="1">
      <c r="A25" s="12"/>
      <c r="B25" s="102"/>
      <c r="C25" s="103"/>
      <c r="D25" s="104"/>
      <c r="E25" s="97"/>
      <c r="F25" s="98"/>
      <c r="G25" s="99"/>
      <c r="H25" s="100"/>
      <c r="I25" s="174"/>
      <c r="J25" s="101"/>
    </row>
    <row r="26" spans="1:16" s="8" customFormat="1" ht="15" customHeight="1">
      <c r="A26" s="12"/>
      <c r="B26" s="102"/>
      <c r="C26" s="103"/>
      <c r="D26" s="104"/>
      <c r="E26" s="97"/>
      <c r="F26" s="98"/>
      <c r="G26" s="99"/>
      <c r="H26" s="100"/>
      <c r="I26" s="174"/>
      <c r="J26" s="101"/>
    </row>
    <row r="27" spans="1:16" s="8" customFormat="1" ht="15" customHeight="1">
      <c r="A27" s="12"/>
      <c r="B27" s="102"/>
      <c r="C27" s="103"/>
      <c r="D27" s="104"/>
      <c r="E27" s="97"/>
      <c r="F27" s="98"/>
      <c r="G27" s="99"/>
      <c r="H27" s="100"/>
      <c r="I27" s="174"/>
      <c r="J27" s="101"/>
    </row>
    <row r="28" spans="1:16" s="8" customFormat="1" ht="15" customHeight="1">
      <c r="A28" s="12"/>
      <c r="B28" s="102"/>
      <c r="C28" s="103"/>
      <c r="D28" s="104"/>
      <c r="E28" s="97"/>
      <c r="F28" s="98"/>
      <c r="G28" s="99"/>
      <c r="H28" s="100"/>
      <c r="I28" s="174"/>
      <c r="J28" s="101"/>
    </row>
    <row r="29" spans="1:16" s="8" customFormat="1" ht="15" customHeight="1">
      <c r="A29" s="12"/>
      <c r="B29" s="102"/>
      <c r="C29" s="103"/>
      <c r="D29" s="104"/>
      <c r="E29" s="97"/>
      <c r="F29" s="98"/>
      <c r="G29" s="99"/>
      <c r="H29" s="100"/>
      <c r="I29" s="174"/>
      <c r="J29" s="101"/>
    </row>
    <row r="30" spans="1:16" s="8" customFormat="1" ht="15" customHeight="1" thickBot="1">
      <c r="A30" s="12"/>
      <c r="B30" s="105" t="s">
        <v>70</v>
      </c>
      <c r="C30" s="106"/>
      <c r="D30" s="106"/>
      <c r="E30" s="49"/>
      <c r="F30" s="106"/>
      <c r="G30" s="49"/>
      <c r="H30" s="106"/>
      <c r="I30" s="175"/>
      <c r="J30" s="107"/>
    </row>
    <row r="31" spans="1:16" s="8" customFormat="1" ht="15.75" thickBot="1">
      <c r="A31" s="11"/>
      <c r="B31" s="108" t="s">
        <v>0</v>
      </c>
      <c r="C31" s="109"/>
      <c r="D31" s="110"/>
      <c r="E31" s="111">
        <f>SUM(E15:E30)</f>
        <v>0</v>
      </c>
      <c r="F31" s="112"/>
      <c r="G31" s="111">
        <f>SUM(G15:G30)</f>
        <v>0</v>
      </c>
      <c r="H31" s="113"/>
      <c r="I31" s="148"/>
      <c r="J31" s="113"/>
      <c r="O31" s="1"/>
      <c r="P31" s="1"/>
    </row>
    <row r="32" spans="1:16" s="8" customFormat="1">
      <c r="A32" s="1"/>
      <c r="B32" s="44"/>
      <c r="C32" s="44"/>
      <c r="D32" s="44"/>
      <c r="E32" s="44"/>
      <c r="F32" s="45"/>
      <c r="G32" s="45"/>
      <c r="H32" s="45"/>
      <c r="I32" s="44"/>
      <c r="O32" s="1"/>
      <c r="P32" s="1"/>
    </row>
    <row r="34" spans="2:5" ht="24.75" customHeight="1">
      <c r="B34" s="1" t="s">
        <v>71</v>
      </c>
      <c r="D34" s="114"/>
      <c r="E34" s="114"/>
    </row>
    <row r="35" spans="2:5" ht="26.25" customHeight="1">
      <c r="B35" s="1" t="s">
        <v>88</v>
      </c>
      <c r="D35" s="115"/>
      <c r="E35" s="115"/>
    </row>
  </sheetData>
  <mergeCells count="16">
    <mergeCell ref="F11:J11"/>
    <mergeCell ref="B14:J14"/>
    <mergeCell ref="B15:B16"/>
    <mergeCell ref="C15:C16"/>
    <mergeCell ref="D15:D16"/>
    <mergeCell ref="E15:E16"/>
    <mergeCell ref="F15:F16"/>
    <mergeCell ref="G15:G16"/>
    <mergeCell ref="H15:H16"/>
    <mergeCell ref="I15:J15"/>
    <mergeCell ref="F9:J9"/>
    <mergeCell ref="F4:J4"/>
    <mergeCell ref="F5:J5"/>
    <mergeCell ref="F6:J6"/>
    <mergeCell ref="F7:J7"/>
    <mergeCell ref="F8:J8"/>
  </mergeCells>
  <pageMargins left="0.25" right="0.25" top="0.75" bottom="0.75" header="0.3" footer="0.3"/>
  <pageSetup paperSize="9" scale="81" fitToHeight="0" orientation="landscape" r:id="rId1"/>
  <rowBreaks count="2" manualBreakCount="2">
    <brk id="36" max="9" man="1"/>
    <brk id="40" max="1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P35"/>
  <sheetViews>
    <sheetView zoomScaleNormal="100" workbookViewId="0">
      <selection activeCell="F4" sqref="F4:J4"/>
    </sheetView>
  </sheetViews>
  <sheetFormatPr defaultColWidth="9.140625" defaultRowHeight="15"/>
  <cols>
    <col min="1" max="1" width="2" style="1" customWidth="1"/>
    <col min="2" max="2" width="17.140625" style="1" customWidth="1"/>
    <col min="3" max="3" width="16.85546875" style="1" customWidth="1"/>
    <col min="4" max="4" width="15.85546875" style="1" customWidth="1"/>
    <col min="5" max="5" width="19.5703125" style="1" customWidth="1"/>
    <col min="6" max="7" width="15.7109375" style="1" customWidth="1"/>
    <col min="8" max="8" width="42.28515625" style="1" customWidth="1"/>
    <col min="9" max="9" width="7.7109375" style="1" customWidth="1"/>
    <col min="10" max="10" width="22.5703125" style="8" customWidth="1"/>
    <col min="11" max="14" width="9.140625" style="8"/>
    <col min="15" max="16384" width="9.140625" style="1"/>
  </cols>
  <sheetData>
    <row r="1" spans="1:16" ht="15.75">
      <c r="H1" s="6"/>
      <c r="I1" s="2"/>
      <c r="J1" s="187" t="s">
        <v>98</v>
      </c>
    </row>
    <row r="2" spans="1:16" ht="26.25">
      <c r="C2" s="9"/>
      <c r="D2" s="9" t="s">
        <v>116</v>
      </c>
      <c r="E2" s="9"/>
      <c r="F2" s="9"/>
      <c r="G2" s="9"/>
      <c r="H2" s="9"/>
    </row>
    <row r="3" spans="1:16">
      <c r="B3" s="10"/>
      <c r="C3" s="10"/>
      <c r="D3" s="10"/>
      <c r="E3" s="10"/>
      <c r="F3" s="10"/>
      <c r="G3" s="10"/>
      <c r="H3" s="10"/>
      <c r="I3" s="11"/>
      <c r="J3" s="12"/>
    </row>
    <row r="4" spans="1:16" ht="15.75">
      <c r="D4" s="13" t="s">
        <v>1</v>
      </c>
      <c r="E4" s="13"/>
      <c r="F4" s="256"/>
      <c r="G4" s="257"/>
      <c r="H4" s="257"/>
      <c r="I4" s="257"/>
      <c r="J4" s="258"/>
    </row>
    <row r="5" spans="1:16" ht="15.75">
      <c r="D5" s="13" t="s">
        <v>2</v>
      </c>
      <c r="E5" s="13"/>
      <c r="F5" s="256"/>
      <c r="G5" s="257"/>
      <c r="H5" s="257"/>
      <c r="I5" s="257"/>
      <c r="J5" s="258"/>
    </row>
    <row r="6" spans="1:16" ht="15.75">
      <c r="D6" s="13" t="s">
        <v>148</v>
      </c>
      <c r="E6" s="13"/>
      <c r="F6" s="256"/>
      <c r="G6" s="257"/>
      <c r="H6" s="257"/>
      <c r="I6" s="257"/>
      <c r="J6" s="258"/>
    </row>
    <row r="7" spans="1:16" ht="15.75">
      <c r="D7" s="13" t="s">
        <v>3</v>
      </c>
      <c r="E7" s="13"/>
      <c r="F7" s="256"/>
      <c r="G7" s="257"/>
      <c r="H7" s="257"/>
      <c r="I7" s="257"/>
      <c r="J7" s="258"/>
    </row>
    <row r="8" spans="1:16" ht="15.75">
      <c r="D8" s="13" t="s">
        <v>4</v>
      </c>
      <c r="E8" s="13"/>
      <c r="F8" s="259"/>
      <c r="G8" s="260"/>
      <c r="H8" s="260"/>
      <c r="I8" s="260"/>
      <c r="J8" s="261"/>
    </row>
    <row r="9" spans="1:16" ht="18" customHeight="1">
      <c r="D9" s="13" t="s">
        <v>5</v>
      </c>
      <c r="E9" s="13"/>
      <c r="F9" s="256"/>
      <c r="G9" s="257"/>
      <c r="H9" s="257"/>
      <c r="I9" s="257"/>
      <c r="J9" s="258"/>
    </row>
    <row r="10" spans="1:16">
      <c r="B10" s="8"/>
      <c r="C10" s="8"/>
      <c r="D10" s="8"/>
      <c r="E10" s="8"/>
      <c r="F10" s="171"/>
      <c r="G10" s="171"/>
      <c r="H10" s="171"/>
      <c r="I10" s="171"/>
      <c r="J10" s="172"/>
    </row>
    <row r="11" spans="1:16" s="8" customFormat="1" ht="17.25" customHeight="1">
      <c r="A11" s="1"/>
      <c r="B11" s="14"/>
      <c r="C11" s="1"/>
      <c r="D11" s="13" t="s">
        <v>78</v>
      </c>
      <c r="E11" s="96"/>
      <c r="F11" s="259"/>
      <c r="G11" s="260"/>
      <c r="H11" s="260"/>
      <c r="I11" s="260"/>
      <c r="J11" s="261"/>
      <c r="O11" s="1"/>
      <c r="P11" s="1"/>
    </row>
    <row r="12" spans="1:16" s="8" customFormat="1" ht="20.25">
      <c r="A12" s="1"/>
      <c r="B12" s="14"/>
      <c r="C12" s="1"/>
      <c r="D12" s="13"/>
      <c r="E12" s="96"/>
      <c r="F12" s="96"/>
      <c r="G12" s="96"/>
      <c r="H12" s="96"/>
      <c r="I12" s="96"/>
      <c r="J12" s="12"/>
      <c r="O12" s="1"/>
      <c r="P12" s="1"/>
    </row>
    <row r="13" spans="1:16" s="8" customFormat="1">
      <c r="A13" s="1"/>
      <c r="B13" s="118" t="s">
        <v>7</v>
      </c>
      <c r="J13" s="12"/>
      <c r="O13" s="1"/>
      <c r="P13" s="1"/>
    </row>
    <row r="14" spans="1:16" s="8" customFormat="1" ht="24" customHeight="1">
      <c r="A14" s="11"/>
      <c r="B14" s="243" t="s">
        <v>155</v>
      </c>
      <c r="C14" s="244"/>
      <c r="D14" s="244"/>
      <c r="E14" s="244"/>
      <c r="F14" s="244"/>
      <c r="G14" s="244"/>
      <c r="H14" s="244"/>
      <c r="I14" s="244"/>
      <c r="J14" s="245"/>
      <c r="O14" s="1"/>
      <c r="P14" s="1"/>
    </row>
    <row r="15" spans="1:16" s="8" customFormat="1" ht="21" customHeight="1">
      <c r="A15" s="11"/>
      <c r="B15" s="246" t="s">
        <v>79</v>
      </c>
      <c r="C15" s="248" t="s">
        <v>156</v>
      </c>
      <c r="D15" s="248" t="s">
        <v>66</v>
      </c>
      <c r="E15" s="250" t="s">
        <v>67</v>
      </c>
      <c r="F15" s="252" t="s">
        <v>68</v>
      </c>
      <c r="G15" s="252" t="s">
        <v>69</v>
      </c>
      <c r="H15" s="254" t="s">
        <v>152</v>
      </c>
      <c r="I15" s="241" t="s">
        <v>149</v>
      </c>
      <c r="J15" s="242"/>
      <c r="O15" s="1"/>
      <c r="P15" s="1"/>
    </row>
    <row r="16" spans="1:16" s="8" customFormat="1" ht="30.75" customHeight="1">
      <c r="A16" s="11"/>
      <c r="B16" s="247"/>
      <c r="C16" s="249"/>
      <c r="D16" s="249"/>
      <c r="E16" s="251"/>
      <c r="F16" s="253"/>
      <c r="G16" s="253"/>
      <c r="H16" s="255"/>
      <c r="I16" s="176" t="s">
        <v>151</v>
      </c>
      <c r="J16" s="177" t="s">
        <v>150</v>
      </c>
      <c r="O16" s="1"/>
      <c r="P16" s="1"/>
    </row>
    <row r="17" spans="1:16" s="8" customFormat="1" ht="15" customHeight="1">
      <c r="A17" s="12"/>
      <c r="B17" s="102"/>
      <c r="C17" s="173"/>
      <c r="D17" s="104"/>
      <c r="E17" s="97"/>
      <c r="F17" s="98"/>
      <c r="G17" s="99"/>
      <c r="H17" s="100"/>
      <c r="I17" s="174"/>
      <c r="J17" s="101"/>
    </row>
    <row r="18" spans="1:16" s="8" customFormat="1" ht="15" customHeight="1">
      <c r="A18" s="12"/>
      <c r="B18" s="102"/>
      <c r="C18" s="103"/>
      <c r="D18" s="104"/>
      <c r="E18" s="97"/>
      <c r="F18" s="98"/>
      <c r="G18" s="99"/>
      <c r="H18" s="100"/>
      <c r="I18" s="174"/>
      <c r="J18" s="101"/>
    </row>
    <row r="19" spans="1:16" s="8" customFormat="1" ht="15" customHeight="1">
      <c r="A19" s="12"/>
      <c r="B19" s="102"/>
      <c r="C19" s="103"/>
      <c r="D19" s="104"/>
      <c r="E19" s="97"/>
      <c r="F19" s="98"/>
      <c r="G19" s="99"/>
      <c r="H19" s="100"/>
      <c r="I19" s="174"/>
      <c r="J19" s="101"/>
    </row>
    <row r="20" spans="1:16" s="8" customFormat="1" ht="15" customHeight="1">
      <c r="A20" s="12"/>
      <c r="B20" s="102"/>
      <c r="C20" s="103"/>
      <c r="D20" s="104"/>
      <c r="E20" s="97"/>
      <c r="F20" s="98"/>
      <c r="G20" s="99"/>
      <c r="H20" s="100"/>
      <c r="I20" s="174"/>
      <c r="J20" s="101"/>
    </row>
    <row r="21" spans="1:16" s="8" customFormat="1" ht="15" customHeight="1">
      <c r="A21" s="12"/>
      <c r="B21" s="102"/>
      <c r="C21" s="103"/>
      <c r="D21" s="104"/>
      <c r="E21" s="97"/>
      <c r="F21" s="98"/>
      <c r="G21" s="99"/>
      <c r="H21" s="100"/>
      <c r="I21" s="174"/>
      <c r="J21" s="101"/>
    </row>
    <row r="22" spans="1:16" s="8" customFormat="1" ht="15" customHeight="1">
      <c r="A22" s="12"/>
      <c r="B22" s="102"/>
      <c r="C22" s="103"/>
      <c r="D22" s="104"/>
      <c r="E22" s="97"/>
      <c r="F22" s="98"/>
      <c r="G22" s="99"/>
      <c r="H22" s="100"/>
      <c r="I22" s="174"/>
      <c r="J22" s="101"/>
    </row>
    <row r="23" spans="1:16" s="8" customFormat="1" ht="15" customHeight="1">
      <c r="A23" s="12"/>
      <c r="B23" s="102"/>
      <c r="C23" s="103"/>
      <c r="D23" s="104"/>
      <c r="E23" s="97"/>
      <c r="F23" s="98"/>
      <c r="G23" s="99"/>
      <c r="H23" s="100"/>
      <c r="I23" s="174"/>
      <c r="J23" s="101"/>
    </row>
    <row r="24" spans="1:16" s="8" customFormat="1" ht="15" customHeight="1">
      <c r="A24" s="12"/>
      <c r="B24" s="102"/>
      <c r="C24" s="103"/>
      <c r="D24" s="104"/>
      <c r="E24" s="97"/>
      <c r="F24" s="98"/>
      <c r="G24" s="99"/>
      <c r="H24" s="100"/>
      <c r="I24" s="174"/>
      <c r="J24" s="101"/>
    </row>
    <row r="25" spans="1:16" s="8" customFormat="1" ht="15" customHeight="1">
      <c r="A25" s="12"/>
      <c r="B25" s="102"/>
      <c r="C25" s="103"/>
      <c r="D25" s="104"/>
      <c r="E25" s="97"/>
      <c r="F25" s="98"/>
      <c r="G25" s="99"/>
      <c r="H25" s="100"/>
      <c r="I25" s="174"/>
      <c r="J25" s="101"/>
    </row>
    <row r="26" spans="1:16" s="8" customFormat="1" ht="15" customHeight="1">
      <c r="A26" s="12"/>
      <c r="B26" s="102"/>
      <c r="C26" s="103"/>
      <c r="D26" s="104"/>
      <c r="E26" s="97"/>
      <c r="F26" s="98"/>
      <c r="G26" s="99"/>
      <c r="H26" s="100"/>
      <c r="I26" s="174"/>
      <c r="J26" s="101"/>
    </row>
    <row r="27" spans="1:16" s="8" customFormat="1" ht="15" customHeight="1">
      <c r="A27" s="12"/>
      <c r="B27" s="102"/>
      <c r="C27" s="103"/>
      <c r="D27" s="104"/>
      <c r="E27" s="97"/>
      <c r="F27" s="98"/>
      <c r="G27" s="99"/>
      <c r="H27" s="100"/>
      <c r="I27" s="174"/>
      <c r="J27" s="101"/>
    </row>
    <row r="28" spans="1:16" s="8" customFormat="1" ht="15" customHeight="1">
      <c r="A28" s="12"/>
      <c r="B28" s="102"/>
      <c r="C28" s="103"/>
      <c r="D28" s="104"/>
      <c r="E28" s="97"/>
      <c r="F28" s="98"/>
      <c r="G28" s="99"/>
      <c r="H28" s="100"/>
      <c r="I28" s="174"/>
      <c r="J28" s="101"/>
    </row>
    <row r="29" spans="1:16" s="8" customFormat="1" ht="15" customHeight="1">
      <c r="A29" s="12"/>
      <c r="B29" s="102"/>
      <c r="C29" s="103"/>
      <c r="D29" s="104"/>
      <c r="E29" s="97"/>
      <c r="F29" s="98"/>
      <c r="G29" s="99"/>
      <c r="H29" s="100"/>
      <c r="I29" s="174"/>
      <c r="J29" s="101"/>
    </row>
    <row r="30" spans="1:16" s="8" customFormat="1" ht="15" customHeight="1" thickBot="1">
      <c r="A30" s="12"/>
      <c r="B30" s="105" t="s">
        <v>70</v>
      </c>
      <c r="C30" s="106"/>
      <c r="D30" s="106"/>
      <c r="E30" s="49"/>
      <c r="F30" s="106"/>
      <c r="G30" s="49"/>
      <c r="H30" s="106"/>
      <c r="I30" s="175"/>
      <c r="J30" s="107"/>
    </row>
    <row r="31" spans="1:16" s="8" customFormat="1" ht="15.75" thickBot="1">
      <c r="A31" s="11"/>
      <c r="B31" s="108" t="s">
        <v>0</v>
      </c>
      <c r="C31" s="109"/>
      <c r="D31" s="110"/>
      <c r="E31" s="111">
        <f>SUM(E15:E30)</f>
        <v>0</v>
      </c>
      <c r="F31" s="112"/>
      <c r="G31" s="111">
        <f>SUM(G15:G30)</f>
        <v>0</v>
      </c>
      <c r="H31" s="113"/>
      <c r="I31" s="148"/>
      <c r="J31" s="113"/>
      <c r="O31" s="1"/>
      <c r="P31" s="1"/>
    </row>
    <row r="32" spans="1:16" s="8" customFormat="1">
      <c r="A32" s="1"/>
      <c r="B32" s="44"/>
      <c r="C32" s="44"/>
      <c r="D32" s="44"/>
      <c r="E32" s="44"/>
      <c r="F32" s="45"/>
      <c r="G32" s="45"/>
      <c r="H32" s="45"/>
      <c r="I32" s="44"/>
      <c r="O32" s="1"/>
      <c r="P32" s="1"/>
    </row>
    <row r="34" spans="2:5" ht="24.75" customHeight="1">
      <c r="B34" s="1" t="s">
        <v>71</v>
      </c>
      <c r="D34" s="114"/>
      <c r="E34" s="114"/>
    </row>
    <row r="35" spans="2:5" ht="26.25" customHeight="1">
      <c r="B35" s="1" t="s">
        <v>88</v>
      </c>
      <c r="D35" s="115"/>
      <c r="E35" s="115"/>
    </row>
  </sheetData>
  <mergeCells count="16">
    <mergeCell ref="F11:J11"/>
    <mergeCell ref="B14:J14"/>
    <mergeCell ref="B15:B16"/>
    <mergeCell ref="C15:C16"/>
    <mergeCell ref="D15:D16"/>
    <mergeCell ref="E15:E16"/>
    <mergeCell ref="F15:F16"/>
    <mergeCell ref="G15:G16"/>
    <mergeCell ref="H15:H16"/>
    <mergeCell ref="I15:J15"/>
    <mergeCell ref="F9:J9"/>
    <mergeCell ref="F4:J4"/>
    <mergeCell ref="F5:J5"/>
    <mergeCell ref="F6:J6"/>
    <mergeCell ref="F7:J7"/>
    <mergeCell ref="F8:J8"/>
  </mergeCells>
  <pageMargins left="0.25" right="0.25" top="0.75" bottom="0.75" header="0.3" footer="0.3"/>
  <pageSetup paperSize="9" scale="81" fitToHeight="0" orientation="landscape" r:id="rId1"/>
  <rowBreaks count="2" manualBreakCount="2">
    <brk id="36" max="9" man="1"/>
    <brk id="40"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11</vt:i4>
      </vt:variant>
    </vt:vector>
  </HeadingPairs>
  <TitlesOfParts>
    <vt:vector size="22" baseType="lpstr">
      <vt:lpstr>Content of documents</vt:lpstr>
      <vt:lpstr>Instructions</vt:lpstr>
      <vt:lpstr>1.1. Financial report</vt:lpstr>
      <vt:lpstr>1.2. Personnel</vt:lpstr>
      <vt:lpstr>1.2. Travel</vt:lpstr>
      <vt:lpstr>1.2. Equipment and purchases</vt:lpstr>
      <vt:lpstr>1.2. Office costs</vt:lpstr>
      <vt:lpstr>1.2. External services</vt:lpstr>
      <vt:lpstr>1.2. Infrastructure investments</vt:lpstr>
      <vt:lpstr>1.2. Revenues</vt:lpstr>
      <vt:lpstr>1.3. Financing</vt:lpstr>
      <vt:lpstr>'1.1. Financial report'!Tulostusalue</vt:lpstr>
      <vt:lpstr>'1.2. Equipment and purchases'!Tulostusalue</vt:lpstr>
      <vt:lpstr>'1.2. External services'!Tulostusalue</vt:lpstr>
      <vt:lpstr>'1.2. Infrastructure investments'!Tulostusalue</vt:lpstr>
      <vt:lpstr>'1.2. Office costs'!Tulostusalue</vt:lpstr>
      <vt:lpstr>'1.2. Personnel'!Tulostusalue</vt:lpstr>
      <vt:lpstr>'1.2. Revenues'!Tulostusalue</vt:lpstr>
      <vt:lpstr>'1.2. Travel'!Tulostusalue</vt:lpstr>
      <vt:lpstr>'1.3. Financing'!Tulostusalue</vt:lpstr>
      <vt:lpstr>'Content of documents'!Tulostusalue</vt:lpstr>
      <vt:lpstr>Instructions!Tulostusalue</vt:lpstr>
    </vt:vector>
  </TitlesOfParts>
  <Company>Lapin liitto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Peltoperä Svetlana Lapin liitto</cp:lastModifiedBy>
  <cp:lastPrinted>2019-02-07T13:23:05Z</cp:lastPrinted>
  <dcterms:created xsi:type="dcterms:W3CDTF">2018-03-05T09:35:24Z</dcterms:created>
  <dcterms:modified xsi:type="dcterms:W3CDTF">2019-02-22T11:46:49Z</dcterms:modified>
</cp:coreProperties>
</file>