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\"/>
    </mc:Choice>
  </mc:AlternateContent>
  <bookViews>
    <workbookView xWindow="0" yWindow="0" windowWidth="23040" windowHeight="10836" activeTab="4"/>
  </bookViews>
  <sheets>
    <sheet name="1st interim report" sheetId="1" r:id="rId1"/>
    <sheet name="2nd interim report" sheetId="2" r:id="rId2"/>
    <sheet name="3rd interim report" sheetId="3" r:id="rId3"/>
    <sheet name="xth interim report" sheetId="5" r:id="rId4"/>
    <sheet name="Final report" sheetId="4" r:id="rId5"/>
  </sheets>
  <definedNames>
    <definedName name="_xlnm.Print_Area" localSheetId="0">'1st interim report'!$A$1:$P$48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8" i="5"/>
  <c r="D30" i="5"/>
  <c r="D43" i="5"/>
  <c r="D45" i="5"/>
  <c r="D47" i="5"/>
  <c r="E43" i="5"/>
  <c r="E45" i="5"/>
  <c r="E47" i="5"/>
  <c r="F43" i="5"/>
  <c r="F45" i="5"/>
  <c r="F47" i="5"/>
  <c r="G47" i="5"/>
  <c r="G20" i="5"/>
  <c r="J20" i="5"/>
  <c r="M20" i="5"/>
  <c r="N20" i="5"/>
  <c r="G21" i="5"/>
  <c r="J21" i="5"/>
  <c r="M21" i="5"/>
  <c r="N21" i="5"/>
  <c r="G22" i="5"/>
  <c r="J22" i="5"/>
  <c r="M22" i="5"/>
  <c r="N22" i="5"/>
  <c r="G23" i="5"/>
  <c r="J23" i="5"/>
  <c r="M23" i="5"/>
  <c r="N23" i="5"/>
  <c r="G24" i="5"/>
  <c r="J24" i="5"/>
  <c r="M24" i="5"/>
  <c r="N24" i="5"/>
  <c r="G25" i="5"/>
  <c r="J25" i="5"/>
  <c r="M25" i="5"/>
  <c r="N25" i="5"/>
  <c r="N26" i="5"/>
  <c r="G27" i="5"/>
  <c r="J27" i="5"/>
  <c r="M27" i="5"/>
  <c r="N27" i="5"/>
  <c r="N28" i="5"/>
  <c r="G29" i="5"/>
  <c r="J29" i="5"/>
  <c r="M29" i="5"/>
  <c r="N29" i="5"/>
  <c r="N30" i="5"/>
  <c r="I47" i="5"/>
  <c r="J47" i="5"/>
  <c r="G46" i="5"/>
  <c r="I46" i="5"/>
  <c r="J46" i="5"/>
  <c r="G37" i="5"/>
  <c r="G38" i="5"/>
  <c r="G39" i="5"/>
  <c r="G40" i="5"/>
  <c r="G41" i="5"/>
  <c r="G42" i="5"/>
  <c r="G43" i="5"/>
  <c r="G44" i="5"/>
  <c r="G45" i="5"/>
  <c r="I45" i="5"/>
  <c r="J45" i="5"/>
  <c r="I44" i="5"/>
  <c r="J44" i="5"/>
  <c r="I43" i="5"/>
  <c r="C44" i="5"/>
  <c r="J43" i="5"/>
  <c r="I42" i="5"/>
  <c r="J42" i="5"/>
  <c r="I41" i="5"/>
  <c r="J41" i="5"/>
  <c r="I40" i="5"/>
  <c r="J40" i="5"/>
  <c r="I39" i="5"/>
  <c r="J39" i="5"/>
  <c r="I38" i="5"/>
  <c r="J38" i="5"/>
  <c r="I37" i="5"/>
  <c r="J37" i="5"/>
  <c r="E26" i="5"/>
  <c r="E28" i="5"/>
  <c r="E30" i="5"/>
  <c r="F26" i="5"/>
  <c r="F28" i="5"/>
  <c r="F30" i="5"/>
  <c r="G30" i="5"/>
  <c r="P30" i="5"/>
  <c r="O30" i="5"/>
  <c r="K26" i="5"/>
  <c r="K28" i="5"/>
  <c r="K30" i="5"/>
  <c r="L26" i="5"/>
  <c r="L28" i="5"/>
  <c r="L30" i="5"/>
  <c r="M30" i="5"/>
  <c r="H26" i="5"/>
  <c r="H28" i="5"/>
  <c r="H30" i="5"/>
  <c r="I26" i="5"/>
  <c r="I28" i="5"/>
  <c r="I30" i="5"/>
  <c r="J30" i="5"/>
  <c r="P29" i="5"/>
  <c r="O29" i="5"/>
  <c r="P20" i="5"/>
  <c r="P21" i="5"/>
  <c r="P22" i="5"/>
  <c r="P23" i="5"/>
  <c r="P24" i="5"/>
  <c r="P25" i="5"/>
  <c r="P26" i="5"/>
  <c r="P27" i="5"/>
  <c r="P28" i="5"/>
  <c r="G26" i="5"/>
  <c r="G28" i="5"/>
  <c r="O28" i="5"/>
  <c r="M26" i="5"/>
  <c r="M28" i="5"/>
  <c r="J26" i="5"/>
  <c r="J28" i="5"/>
  <c r="O27" i="5"/>
  <c r="C27" i="5"/>
  <c r="O26" i="5"/>
  <c r="O25" i="5"/>
  <c r="O24" i="5"/>
  <c r="O23" i="5"/>
  <c r="O22" i="5"/>
  <c r="O21" i="5"/>
  <c r="O20" i="5"/>
  <c r="D26" i="4"/>
  <c r="D28" i="4"/>
  <c r="D30" i="4"/>
  <c r="D43" i="4"/>
  <c r="D45" i="4"/>
  <c r="D47" i="4"/>
  <c r="E43" i="4"/>
  <c r="E45" i="4"/>
  <c r="E47" i="4"/>
  <c r="F43" i="4"/>
  <c r="F45" i="4"/>
  <c r="F47" i="4"/>
  <c r="G47" i="4"/>
  <c r="G20" i="4"/>
  <c r="J20" i="4"/>
  <c r="M20" i="4"/>
  <c r="N20" i="4"/>
  <c r="G21" i="4"/>
  <c r="J21" i="4"/>
  <c r="M21" i="4"/>
  <c r="N21" i="4"/>
  <c r="G22" i="4"/>
  <c r="J22" i="4"/>
  <c r="M22" i="4"/>
  <c r="N22" i="4"/>
  <c r="G23" i="4"/>
  <c r="J23" i="4"/>
  <c r="M23" i="4"/>
  <c r="N23" i="4"/>
  <c r="G24" i="4"/>
  <c r="J24" i="4"/>
  <c r="M24" i="4"/>
  <c r="N24" i="4"/>
  <c r="G25" i="4"/>
  <c r="J25" i="4"/>
  <c r="M25" i="4"/>
  <c r="N25" i="4"/>
  <c r="N26" i="4"/>
  <c r="G27" i="4"/>
  <c r="J27" i="4"/>
  <c r="M27" i="4"/>
  <c r="N27" i="4"/>
  <c r="N28" i="4"/>
  <c r="G29" i="4"/>
  <c r="J29" i="4"/>
  <c r="M29" i="4"/>
  <c r="N29" i="4"/>
  <c r="N30" i="4"/>
  <c r="I47" i="4"/>
  <c r="J47" i="4"/>
  <c r="G46" i="4"/>
  <c r="I46" i="4"/>
  <c r="J46" i="4"/>
  <c r="G37" i="4"/>
  <c r="G38" i="4"/>
  <c r="G39" i="4"/>
  <c r="G40" i="4"/>
  <c r="G41" i="4"/>
  <c r="G42" i="4"/>
  <c r="G43" i="4"/>
  <c r="G44" i="4"/>
  <c r="G45" i="4"/>
  <c r="I45" i="4"/>
  <c r="J45" i="4"/>
  <c r="I44" i="4"/>
  <c r="J44" i="4"/>
  <c r="I43" i="4"/>
  <c r="C44" i="4"/>
  <c r="J43" i="4"/>
  <c r="I42" i="4"/>
  <c r="J42" i="4"/>
  <c r="I41" i="4"/>
  <c r="J41" i="4"/>
  <c r="I40" i="4"/>
  <c r="J40" i="4"/>
  <c r="I39" i="4"/>
  <c r="J39" i="4"/>
  <c r="I38" i="4"/>
  <c r="J38" i="4"/>
  <c r="I37" i="4"/>
  <c r="J37" i="4"/>
  <c r="E26" i="4"/>
  <c r="E28" i="4"/>
  <c r="E30" i="4"/>
  <c r="F26" i="4"/>
  <c r="F28" i="4"/>
  <c r="F30" i="4"/>
  <c r="G30" i="4"/>
  <c r="P30" i="4"/>
  <c r="O30" i="4"/>
  <c r="K26" i="4"/>
  <c r="K28" i="4"/>
  <c r="K30" i="4"/>
  <c r="L26" i="4"/>
  <c r="L28" i="4"/>
  <c r="L30" i="4"/>
  <c r="M30" i="4"/>
  <c r="H26" i="4"/>
  <c r="H28" i="4"/>
  <c r="H30" i="4"/>
  <c r="I26" i="4"/>
  <c r="I28" i="4"/>
  <c r="I30" i="4"/>
  <c r="J30" i="4"/>
  <c r="P29" i="4"/>
  <c r="O29" i="4"/>
  <c r="P20" i="4"/>
  <c r="P21" i="4"/>
  <c r="P22" i="4"/>
  <c r="P23" i="4"/>
  <c r="P24" i="4"/>
  <c r="P25" i="4"/>
  <c r="P26" i="4"/>
  <c r="P27" i="4"/>
  <c r="P28" i="4"/>
  <c r="G26" i="4"/>
  <c r="G28" i="4"/>
  <c r="O28" i="4"/>
  <c r="M26" i="4"/>
  <c r="M28" i="4"/>
  <c r="J26" i="4"/>
  <c r="J28" i="4"/>
  <c r="O27" i="4"/>
  <c r="C27" i="4"/>
  <c r="O26" i="4"/>
  <c r="O25" i="4"/>
  <c r="O24" i="4"/>
  <c r="O23" i="4"/>
  <c r="O22" i="4"/>
  <c r="O21" i="4"/>
  <c r="O20" i="4"/>
  <c r="D26" i="3"/>
  <c r="D28" i="3"/>
  <c r="D30" i="3"/>
  <c r="D43" i="3"/>
  <c r="D45" i="3"/>
  <c r="D47" i="3"/>
  <c r="E43" i="3"/>
  <c r="E45" i="3"/>
  <c r="E47" i="3"/>
  <c r="F43" i="3"/>
  <c r="F45" i="3"/>
  <c r="F47" i="3"/>
  <c r="G47" i="3"/>
  <c r="G20" i="3"/>
  <c r="J20" i="3"/>
  <c r="M20" i="3"/>
  <c r="N20" i="3"/>
  <c r="G21" i="3"/>
  <c r="J21" i="3"/>
  <c r="M21" i="3"/>
  <c r="N21" i="3"/>
  <c r="G22" i="3"/>
  <c r="J22" i="3"/>
  <c r="M22" i="3"/>
  <c r="N22" i="3"/>
  <c r="G23" i="3"/>
  <c r="J23" i="3"/>
  <c r="M23" i="3"/>
  <c r="N23" i="3"/>
  <c r="G24" i="3"/>
  <c r="J24" i="3"/>
  <c r="M24" i="3"/>
  <c r="N24" i="3"/>
  <c r="G25" i="3"/>
  <c r="J25" i="3"/>
  <c r="M25" i="3"/>
  <c r="N25" i="3"/>
  <c r="N26" i="3"/>
  <c r="G27" i="3"/>
  <c r="J27" i="3"/>
  <c r="M27" i="3"/>
  <c r="N27" i="3"/>
  <c r="N28" i="3"/>
  <c r="G29" i="3"/>
  <c r="J29" i="3"/>
  <c r="M29" i="3"/>
  <c r="N29" i="3"/>
  <c r="N30" i="3"/>
  <c r="I47" i="3"/>
  <c r="J47" i="3"/>
  <c r="G46" i="3"/>
  <c r="I46" i="3"/>
  <c r="J46" i="3"/>
  <c r="G37" i="3"/>
  <c r="G38" i="3"/>
  <c r="G39" i="3"/>
  <c r="G40" i="3"/>
  <c r="G41" i="3"/>
  <c r="G42" i="3"/>
  <c r="G43" i="3"/>
  <c r="G44" i="3"/>
  <c r="G45" i="3"/>
  <c r="I45" i="3"/>
  <c r="J45" i="3"/>
  <c r="I44" i="3"/>
  <c r="J44" i="3"/>
  <c r="I43" i="3"/>
  <c r="C44" i="3"/>
  <c r="J43" i="3"/>
  <c r="I42" i="3"/>
  <c r="J42" i="3"/>
  <c r="I41" i="3"/>
  <c r="J41" i="3"/>
  <c r="I40" i="3"/>
  <c r="J40" i="3"/>
  <c r="I39" i="3"/>
  <c r="J39" i="3"/>
  <c r="I38" i="3"/>
  <c r="J38" i="3"/>
  <c r="I37" i="3"/>
  <c r="J37" i="3"/>
  <c r="E26" i="3"/>
  <c r="E28" i="3"/>
  <c r="E30" i="3"/>
  <c r="F26" i="3"/>
  <c r="F28" i="3"/>
  <c r="F30" i="3"/>
  <c r="G30" i="3"/>
  <c r="P30" i="3"/>
  <c r="O30" i="3"/>
  <c r="K26" i="3"/>
  <c r="K28" i="3"/>
  <c r="K30" i="3"/>
  <c r="L26" i="3"/>
  <c r="L28" i="3"/>
  <c r="L30" i="3"/>
  <c r="M30" i="3"/>
  <c r="H26" i="3"/>
  <c r="H28" i="3"/>
  <c r="H30" i="3"/>
  <c r="I26" i="3"/>
  <c r="I28" i="3"/>
  <c r="I30" i="3"/>
  <c r="J30" i="3"/>
  <c r="P29" i="3"/>
  <c r="O29" i="3"/>
  <c r="P20" i="3"/>
  <c r="P21" i="3"/>
  <c r="P22" i="3"/>
  <c r="P23" i="3"/>
  <c r="P24" i="3"/>
  <c r="P25" i="3"/>
  <c r="P26" i="3"/>
  <c r="P27" i="3"/>
  <c r="P28" i="3"/>
  <c r="G26" i="3"/>
  <c r="G28" i="3"/>
  <c r="O28" i="3"/>
  <c r="M26" i="3"/>
  <c r="M28" i="3"/>
  <c r="J26" i="3"/>
  <c r="J28" i="3"/>
  <c r="O27" i="3"/>
  <c r="C27" i="3"/>
  <c r="O26" i="3"/>
  <c r="O25" i="3"/>
  <c r="O24" i="3"/>
  <c r="O23" i="3"/>
  <c r="O22" i="3"/>
  <c r="O21" i="3"/>
  <c r="O20" i="3"/>
  <c r="G46" i="2"/>
  <c r="D45" i="2"/>
  <c r="D47" i="2"/>
  <c r="G44" i="2"/>
  <c r="F43" i="2"/>
  <c r="F45" i="2"/>
  <c r="F47" i="2"/>
  <c r="E43" i="2"/>
  <c r="E45" i="2"/>
  <c r="E47" i="2"/>
  <c r="D43" i="2"/>
  <c r="G42" i="2"/>
  <c r="G41" i="2"/>
  <c r="I41" i="2"/>
  <c r="J41" i="2"/>
  <c r="G40" i="2"/>
  <c r="G39" i="2"/>
  <c r="G38" i="2"/>
  <c r="I38" i="2"/>
  <c r="J38" i="2"/>
  <c r="G37" i="2"/>
  <c r="G43" i="2"/>
  <c r="M29" i="2"/>
  <c r="N29" i="2"/>
  <c r="I46" i="2"/>
  <c r="J46" i="2"/>
  <c r="J29" i="2"/>
  <c r="G29" i="2"/>
  <c r="P29" i="2"/>
  <c r="P27" i="2"/>
  <c r="M27" i="2"/>
  <c r="J27" i="2"/>
  <c r="G27" i="2"/>
  <c r="O27" i="2"/>
  <c r="L26" i="2"/>
  <c r="L28" i="2"/>
  <c r="L30" i="2"/>
  <c r="K26" i="2"/>
  <c r="K28" i="2"/>
  <c r="K30" i="2"/>
  <c r="I26" i="2"/>
  <c r="I28" i="2"/>
  <c r="I30" i="2"/>
  <c r="H26" i="2"/>
  <c r="H28" i="2"/>
  <c r="H30" i="2"/>
  <c r="J30" i="2"/>
  <c r="G26" i="2"/>
  <c r="G28" i="2"/>
  <c r="O28" i="2"/>
  <c r="F26" i="2"/>
  <c r="F28" i="2"/>
  <c r="F30" i="2"/>
  <c r="E26" i="2"/>
  <c r="E28" i="2"/>
  <c r="E30" i="2"/>
  <c r="D26" i="2"/>
  <c r="D28" i="2"/>
  <c r="P25" i="2"/>
  <c r="M25" i="2"/>
  <c r="J25" i="2"/>
  <c r="G25" i="2"/>
  <c r="O25" i="2"/>
  <c r="N24" i="2"/>
  <c r="M24" i="2"/>
  <c r="J24" i="2"/>
  <c r="G24" i="2"/>
  <c r="P24" i="2"/>
  <c r="P23" i="2"/>
  <c r="M23" i="2"/>
  <c r="J23" i="2"/>
  <c r="N23" i="2"/>
  <c r="G23" i="2"/>
  <c r="O23" i="2"/>
  <c r="N22" i="2"/>
  <c r="I39" i="2"/>
  <c r="J39" i="2"/>
  <c r="M22" i="2"/>
  <c r="J22" i="2"/>
  <c r="G22" i="2"/>
  <c r="P22" i="2"/>
  <c r="P21" i="2"/>
  <c r="M21" i="2"/>
  <c r="J21" i="2"/>
  <c r="N21" i="2"/>
  <c r="G21" i="2"/>
  <c r="O21" i="2"/>
  <c r="N20" i="2"/>
  <c r="M20" i="2"/>
  <c r="M26" i="2"/>
  <c r="M28" i="2"/>
  <c r="J20" i="2"/>
  <c r="J26" i="2"/>
  <c r="J28" i="2"/>
  <c r="G20" i="2"/>
  <c r="P20" i="2"/>
  <c r="P26" i="2"/>
  <c r="P28" i="2"/>
  <c r="I37" i="1"/>
  <c r="G45" i="2"/>
  <c r="D30" i="2"/>
  <c r="G30" i="2"/>
  <c r="N26" i="2"/>
  <c r="N28" i="2"/>
  <c r="N30" i="2"/>
  <c r="M30" i="2"/>
  <c r="I40" i="2"/>
  <c r="J40" i="2"/>
  <c r="G47" i="2"/>
  <c r="O22" i="2"/>
  <c r="O24" i="2"/>
  <c r="N25" i="2"/>
  <c r="I42" i="2"/>
  <c r="J42" i="2"/>
  <c r="N27" i="2"/>
  <c r="O29" i="2"/>
  <c r="I37" i="2"/>
  <c r="J37" i="2"/>
  <c r="O26" i="2"/>
  <c r="O20" i="2"/>
  <c r="G41" i="1"/>
  <c r="P30" i="2"/>
  <c r="I44" i="2"/>
  <c r="C27" i="2"/>
  <c r="I47" i="2"/>
  <c r="J47" i="2"/>
  <c r="O30" i="2"/>
  <c r="I45" i="2"/>
  <c r="J45" i="2"/>
  <c r="I43" i="2"/>
  <c r="J43" i="2"/>
  <c r="G38" i="1"/>
  <c r="G21" i="1"/>
  <c r="P21" i="1"/>
  <c r="J21" i="1"/>
  <c r="M21" i="1"/>
  <c r="G39" i="1"/>
  <c r="G22" i="1"/>
  <c r="J22" i="1"/>
  <c r="M22" i="1"/>
  <c r="G40" i="1"/>
  <c r="G23" i="1"/>
  <c r="J23" i="1"/>
  <c r="M23" i="1"/>
  <c r="G24" i="1"/>
  <c r="P24" i="1"/>
  <c r="J24" i="1"/>
  <c r="M24" i="1"/>
  <c r="G42" i="1"/>
  <c r="G25" i="1"/>
  <c r="P25" i="1"/>
  <c r="J25" i="1"/>
  <c r="M25" i="1"/>
  <c r="G37" i="1"/>
  <c r="G20" i="1"/>
  <c r="O20" i="1"/>
  <c r="J20" i="1"/>
  <c r="M20" i="1"/>
  <c r="G44" i="1"/>
  <c r="G27" i="1"/>
  <c r="J27" i="1"/>
  <c r="M27" i="1"/>
  <c r="G46" i="1"/>
  <c r="G29" i="1"/>
  <c r="P29" i="1"/>
  <c r="J29" i="1"/>
  <c r="M29" i="1"/>
  <c r="E43" i="1"/>
  <c r="E45" i="1"/>
  <c r="E47" i="1"/>
  <c r="F43" i="1"/>
  <c r="F45" i="1"/>
  <c r="F47" i="1"/>
  <c r="D43" i="1"/>
  <c r="D45" i="1"/>
  <c r="D47" i="1"/>
  <c r="D26" i="1"/>
  <c r="D28" i="1"/>
  <c r="D30" i="1"/>
  <c r="E26" i="1"/>
  <c r="E28" i="1"/>
  <c r="E30" i="1"/>
  <c r="F26" i="1"/>
  <c r="F28" i="1"/>
  <c r="F30" i="1"/>
  <c r="H26" i="1"/>
  <c r="H28" i="1"/>
  <c r="H30" i="1"/>
  <c r="I26" i="1"/>
  <c r="I28" i="1"/>
  <c r="I30" i="1"/>
  <c r="K26" i="1"/>
  <c r="K28" i="1"/>
  <c r="K30" i="1"/>
  <c r="L26" i="1"/>
  <c r="L28" i="1"/>
  <c r="L30" i="1"/>
  <c r="J44" i="2"/>
  <c r="C44" i="2"/>
  <c r="O29" i="1"/>
  <c r="N29" i="1"/>
  <c r="I46" i="1"/>
  <c r="J46" i="1"/>
  <c r="O21" i="1"/>
  <c r="O25" i="1"/>
  <c r="N25" i="1"/>
  <c r="I42" i="1"/>
  <c r="J42" i="1"/>
  <c r="N21" i="1"/>
  <c r="I38" i="1"/>
  <c r="J38" i="1"/>
  <c r="O24" i="1"/>
  <c r="N27" i="1"/>
  <c r="I44" i="1"/>
  <c r="J44" i="1"/>
  <c r="N22" i="1"/>
  <c r="I39" i="1"/>
  <c r="J39" i="1"/>
  <c r="N24" i="1"/>
  <c r="I41" i="1"/>
  <c r="J41" i="1"/>
  <c r="N20" i="1"/>
  <c r="N23" i="1"/>
  <c r="G43" i="1"/>
  <c r="G45" i="1"/>
  <c r="G47" i="1"/>
  <c r="M26" i="1"/>
  <c r="M28" i="1"/>
  <c r="M30" i="1"/>
  <c r="J30" i="1"/>
  <c r="J26" i="1"/>
  <c r="J28" i="1"/>
  <c r="O27" i="1"/>
  <c r="G30" i="1"/>
  <c r="P30" i="1"/>
  <c r="P27" i="1"/>
  <c r="P23" i="1"/>
  <c r="O23" i="1"/>
  <c r="O22" i="1"/>
  <c r="P22" i="1"/>
  <c r="G26" i="1"/>
  <c r="O26" i="1"/>
  <c r="P20" i="1"/>
  <c r="N26" i="1"/>
  <c r="C27" i="1"/>
  <c r="I40" i="1"/>
  <c r="J40" i="1"/>
  <c r="O30" i="1"/>
  <c r="P26" i="1"/>
  <c r="P28" i="1"/>
  <c r="G28" i="1"/>
  <c r="O28" i="1"/>
  <c r="J37" i="1"/>
  <c r="I43" i="1"/>
  <c r="J43" i="1"/>
  <c r="N28" i="1"/>
  <c r="N30" i="1"/>
  <c r="I47" i="1"/>
  <c r="J47" i="1"/>
  <c r="I45" i="1"/>
  <c r="J45" i="1"/>
  <c r="C44" i="1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May not exceed the amount approved in the Grant Contract</t>
        </r>
      </text>
    </comment>
  </commentList>
</comments>
</file>

<file path=xl/sharedStrings.xml><?xml version="1.0" encoding="utf-8"?>
<sst xmlns="http://schemas.openxmlformats.org/spreadsheetml/2006/main" count="420" uniqueCount="58">
  <si>
    <t>Project ID:</t>
  </si>
  <si>
    <t>Project name:</t>
  </si>
  <si>
    <t>Name of Lead Partner:</t>
  </si>
  <si>
    <t xml:space="preserve">Project implementation period: </t>
  </si>
  <si>
    <t xml:space="preserve">Reporting period: </t>
  </si>
  <si>
    <t xml:space="preserve">Filled in (date): </t>
  </si>
  <si>
    <t>Filled in EUR</t>
  </si>
  <si>
    <t>(Sells in blue color contain formulas and filled in automatically)</t>
  </si>
  <si>
    <t>Budget line</t>
  </si>
  <si>
    <t>Total Budget</t>
  </si>
  <si>
    <t>FINLAND</t>
  </si>
  <si>
    <t>RUSSIA</t>
  </si>
  <si>
    <t>SWEDEN</t>
  </si>
  <si>
    <t>NORWAY</t>
  </si>
  <si>
    <t>Remaining budget</t>
  </si>
  <si>
    <t>Previosly approved</t>
  </si>
  <si>
    <t>Currently reported</t>
  </si>
  <si>
    <t>1. Personnel</t>
  </si>
  <si>
    <t xml:space="preserve">2. Travel </t>
  </si>
  <si>
    <t>3. Equipment and purchases</t>
  </si>
  <si>
    <t>4. Office costs</t>
  </si>
  <si>
    <t>5. External services, sub-contracting</t>
  </si>
  <si>
    <t xml:space="preserve">6.  Infrastructure investments </t>
  </si>
  <si>
    <t>7. Subtotal direct eligible costs</t>
  </si>
  <si>
    <t xml:space="preserve">8. Indirect costs: </t>
  </si>
  <si>
    <t xml:space="preserve">9. Total eligible costs </t>
  </si>
  <si>
    <t>10. Revenues</t>
  </si>
  <si>
    <t>11. Net eligible costs, total</t>
  </si>
  <si>
    <t>% of the total budget</t>
  </si>
  <si>
    <t xml:space="preserve">Total </t>
  </si>
  <si>
    <t xml:space="preserve">Total  </t>
  </si>
  <si>
    <t>Totally reported Finland, Sweden and Russia</t>
  </si>
  <si>
    <t>TOTAL</t>
  </si>
  <si>
    <t>Budget left</t>
  </si>
  <si>
    <t>Reported Finland, Sweden, Russia and Norway</t>
  </si>
  <si>
    <r>
      <t xml:space="preserve">Total costs EUR
</t>
    </r>
    <r>
      <rPr>
        <b/>
        <sz val="10"/>
        <color theme="9" tint="-0.499984740745262"/>
        <rFont val="Arial"/>
        <family val="2"/>
      </rPr>
      <t>(a)</t>
    </r>
  </si>
  <si>
    <r>
      <t xml:space="preserve">Total costs EUR
</t>
    </r>
    <r>
      <rPr>
        <b/>
        <sz val="10"/>
        <color theme="9" tint="-0.499984740745262"/>
        <rFont val="Arial"/>
        <family val="2"/>
      </rPr>
      <t>(b)</t>
    </r>
  </si>
  <si>
    <r>
      <t xml:space="preserve">Total costs EUR
</t>
    </r>
    <r>
      <rPr>
        <b/>
        <sz val="10"/>
        <color theme="9" tint="-0.499984740745262"/>
        <rFont val="Arial"/>
        <family val="2"/>
      </rPr>
      <t>(c)</t>
    </r>
  </si>
  <si>
    <r>
      <t xml:space="preserve">Total costs EUR
</t>
    </r>
    <r>
      <rPr>
        <b/>
        <sz val="10"/>
        <color theme="9" tint="-0.499984740745262"/>
        <rFont val="Arial"/>
        <family val="2"/>
      </rPr>
      <t>(d)=(b)+(c)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</si>
  <si>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(a)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</si>
  <si>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(b)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</si>
  <si>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(c)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</si>
  <si>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(d)=(b)+(c)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</si>
  <si>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(e=sum d)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</si>
  <si>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(f)=(e)/(a)*100</t>
    </r>
  </si>
  <si>
    <r>
      <t xml:space="preserve">Total costs EUR
</t>
    </r>
    <r>
      <rPr>
        <b/>
        <sz val="9"/>
        <color theme="9" tint="-0.499984740745262"/>
        <rFont val="Arial"/>
        <family val="2"/>
      </rPr>
      <t>(g)=(a)-(e )</t>
    </r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</si>
  <si>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 Required document in the Interim Report.</t>
    </r>
  </si>
  <si>
    <t>*when converting Norwegian costs in EUR, please use the same exchange rate as in the project budget.</t>
  </si>
  <si>
    <t>Previosly approved*</t>
  </si>
  <si>
    <t>Currently reported*</t>
  </si>
  <si>
    <t>Annex 7 Consolidated financial report</t>
  </si>
  <si>
    <r>
      <t>Total costs EUR
(h</t>
    </r>
    <r>
      <rPr>
        <b/>
        <sz val="10"/>
        <color theme="9" tint="-0.499984740745262"/>
        <rFont val="Arial"/>
        <family val="2"/>
      </rPr>
      <t>=sum d)</t>
    </r>
  </si>
  <si>
    <r>
      <t xml:space="preserve">Total costs EUR
</t>
    </r>
    <r>
      <rPr>
        <b/>
        <sz val="10"/>
        <color theme="9" tint="-0.499984740745262"/>
        <rFont val="Arial"/>
        <family val="2"/>
      </rPr>
      <t>(i)=(a)-(h )</t>
    </r>
  </si>
  <si>
    <t>You will find more information in the Project Implementation Manual chapters 8 and 9.</t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</si>
  <si>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 Required document in the Interim and Final Report.</t>
    </r>
  </si>
  <si>
    <t>Date</t>
  </si>
  <si>
    <t>Signature of the Partner</t>
  </si>
  <si>
    <t>Signature of the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</si>
</sst>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132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/>
    <xf numFmtId="0" fontId="8" fillId="2" borderId="0" xfId="0" applyFont="1" applyFill="1"/>
    <xf numFmtId="0" fontId="12" fillId="4" borderId="16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4" fontId="10" fillId="2" borderId="21" xfId="3" applyNumberFormat="1" applyFont="1" applyFill="1" applyBorder="1" applyAlignment="1" applyProtection="1">
      <alignment horizontal="right" vertical="center"/>
      <protection locked="0"/>
    </xf>
    <xf numFmtId="4" fontId="10" fillId="2" borderId="3" xfId="3" applyNumberFormat="1" applyFont="1" applyFill="1" applyBorder="1" applyAlignment="1" applyProtection="1">
      <alignment horizontal="right" vertical="center"/>
      <protection locked="0"/>
    </xf>
    <xf numFmtId="4" fontId="10" fillId="2" borderId="4" xfId="3" applyNumberFormat="1" applyFont="1" applyFill="1" applyBorder="1" applyAlignment="1" applyProtection="1">
      <alignment horizontal="right" vertical="center"/>
      <protection locked="0"/>
    </xf>
    <xf numFmtId="4" fontId="10" fillId="4" borderId="20" xfId="3" applyNumberFormat="1" applyFont="1" applyFill="1" applyBorder="1" applyAlignment="1" applyProtection="1">
      <alignment horizontal="right" vertical="center"/>
      <protection locked="0"/>
    </xf>
    <xf numFmtId="10" fontId="10" fillId="4" borderId="4" xfId="1" applyNumberFormat="1" applyFont="1" applyFill="1" applyBorder="1" applyAlignment="1" applyProtection="1">
      <alignment horizontal="right" vertical="center"/>
      <protection locked="0"/>
    </xf>
    <xf numFmtId="4" fontId="10" fillId="4" borderId="22" xfId="3" applyNumberFormat="1" applyFont="1" applyFill="1" applyBorder="1" applyAlignment="1" applyProtection="1">
      <alignment horizontal="right" vertical="center"/>
      <protection locked="0"/>
    </xf>
    <xf numFmtId="4" fontId="12" fillId="4" borderId="26" xfId="3" applyNumberFormat="1" applyFont="1" applyFill="1" applyBorder="1" applyAlignment="1">
      <alignment horizontal="right" vertical="center"/>
    </xf>
    <xf numFmtId="4" fontId="12" fillId="4" borderId="27" xfId="3" applyNumberFormat="1" applyFont="1" applyFill="1" applyBorder="1" applyAlignment="1">
      <alignment horizontal="right" vertical="center"/>
    </xf>
    <xf numFmtId="4" fontId="12" fillId="4" borderId="28" xfId="3" applyNumberFormat="1" applyFont="1" applyFill="1" applyBorder="1" applyAlignment="1">
      <alignment horizontal="right" vertical="center"/>
    </xf>
    <xf numFmtId="4" fontId="12" fillId="4" borderId="17" xfId="3" applyNumberFormat="1" applyFont="1" applyFill="1" applyBorder="1" applyAlignment="1">
      <alignment horizontal="right" vertical="center"/>
    </xf>
    <xf numFmtId="10" fontId="12" fillId="4" borderId="29" xfId="1" applyNumberFormat="1" applyFont="1" applyFill="1" applyBorder="1" applyAlignment="1" applyProtection="1">
      <alignment horizontal="right" vertical="center"/>
      <protection locked="0"/>
    </xf>
    <xf numFmtId="4" fontId="12" fillId="4" borderId="30" xfId="3" applyNumberFormat="1" applyFont="1" applyFill="1" applyBorder="1" applyAlignment="1">
      <alignment horizontal="right" vertical="center"/>
    </xf>
    <xf numFmtId="4" fontId="10" fillId="2" borderId="21" xfId="3" applyNumberFormat="1" applyFont="1" applyFill="1" applyBorder="1" applyAlignment="1">
      <alignment horizontal="right" vertical="center"/>
    </xf>
    <xf numFmtId="4" fontId="10" fillId="2" borderId="3" xfId="3" applyNumberFormat="1" applyFont="1" applyFill="1" applyBorder="1" applyAlignment="1">
      <alignment horizontal="right" vertical="center"/>
    </xf>
    <xf numFmtId="4" fontId="10" fillId="2" borderId="4" xfId="3" applyNumberFormat="1" applyFont="1" applyFill="1" applyBorder="1" applyAlignment="1">
      <alignment horizontal="right" vertical="center"/>
    </xf>
    <xf numFmtId="4" fontId="12" fillId="4" borderId="21" xfId="3" applyNumberFormat="1" applyFont="1" applyFill="1" applyBorder="1" applyAlignment="1">
      <alignment horizontal="right" vertical="center"/>
    </xf>
    <xf numFmtId="4" fontId="12" fillId="4" borderId="3" xfId="3" applyNumberFormat="1" applyFont="1" applyFill="1" applyBorder="1" applyAlignment="1">
      <alignment horizontal="right" vertical="center"/>
    </xf>
    <xf numFmtId="4" fontId="12" fillId="4" borderId="4" xfId="3" applyNumberFormat="1" applyFont="1" applyFill="1" applyBorder="1" applyAlignment="1">
      <alignment horizontal="right" vertical="center"/>
    </xf>
    <xf numFmtId="4" fontId="12" fillId="4" borderId="20" xfId="3" applyNumberFormat="1" applyFont="1" applyFill="1" applyBorder="1" applyAlignment="1">
      <alignment horizontal="right" vertical="center"/>
    </xf>
    <xf numFmtId="10" fontId="12" fillId="4" borderId="4" xfId="1" applyNumberFormat="1" applyFont="1" applyFill="1" applyBorder="1" applyAlignment="1" applyProtection="1">
      <alignment horizontal="right" vertical="center"/>
      <protection locked="0"/>
    </xf>
    <xf numFmtId="4" fontId="12" fillId="4" borderId="22" xfId="3" applyNumberFormat="1" applyFont="1" applyFill="1" applyBorder="1" applyAlignment="1">
      <alignment horizontal="right" vertical="center"/>
    </xf>
    <xf numFmtId="4" fontId="10" fillId="0" borderId="21" xfId="3" applyNumberFormat="1" applyFont="1" applyFill="1" applyBorder="1" applyAlignment="1">
      <alignment horizontal="right" vertical="center"/>
    </xf>
    <xf numFmtId="4" fontId="10" fillId="0" borderId="3" xfId="3" applyNumberFormat="1" applyFont="1" applyFill="1" applyBorder="1" applyAlignment="1">
      <alignment horizontal="right" vertical="center"/>
    </xf>
    <xf numFmtId="4" fontId="10" fillId="0" borderId="4" xfId="3" applyNumberFormat="1" applyFont="1" applyFill="1" applyBorder="1" applyAlignment="1">
      <alignment horizontal="right" vertical="center"/>
    </xf>
    <xf numFmtId="4" fontId="12" fillId="4" borderId="33" xfId="3" applyNumberFormat="1" applyFont="1" applyFill="1" applyBorder="1" applyAlignment="1">
      <alignment horizontal="right" vertical="center"/>
    </xf>
    <xf numFmtId="4" fontId="12" fillId="4" borderId="34" xfId="3" applyNumberFormat="1" applyFont="1" applyFill="1" applyBorder="1" applyAlignment="1">
      <alignment horizontal="right" vertical="center"/>
    </xf>
    <xf numFmtId="4" fontId="12" fillId="4" borderId="35" xfId="3" applyNumberFormat="1" applyFont="1" applyFill="1" applyBorder="1" applyAlignment="1">
      <alignment horizontal="right" vertical="center"/>
    </xf>
    <xf numFmtId="4" fontId="12" fillId="4" borderId="31" xfId="3" applyNumberFormat="1" applyFont="1" applyFill="1" applyBorder="1" applyAlignment="1" applyProtection="1">
      <alignment horizontal="right" vertical="center"/>
      <protection locked="0"/>
    </xf>
    <xf numFmtId="10" fontId="12" fillId="4" borderId="36" xfId="1" applyNumberFormat="1" applyFont="1" applyFill="1" applyBorder="1" applyAlignment="1" applyProtection="1">
      <alignment horizontal="right" vertical="center"/>
      <protection locked="0"/>
    </xf>
    <xf numFmtId="4" fontId="12" fillId="4" borderId="37" xfId="3" applyNumberFormat="1" applyFont="1" applyFill="1" applyBorder="1" applyAlignment="1" applyProtection="1">
      <alignment horizontal="right" vertical="center"/>
      <protection locked="0"/>
    </xf>
    <xf numFmtId="3" fontId="10" fillId="2" borderId="0" xfId="3" applyNumberFormat="1" applyFill="1" applyAlignment="1">
      <alignment vertical="center" wrapText="1"/>
    </xf>
    <xf numFmtId="4" fontId="10" fillId="2" borderId="0" xfId="3" applyNumberFormat="1" applyFill="1" applyAlignment="1">
      <alignment vertical="center" wrapText="1"/>
    </xf>
    <xf numFmtId="4" fontId="10" fillId="2" borderId="0" xfId="3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10" fontId="12" fillId="4" borderId="1" xfId="1" applyNumberFormat="1" applyFont="1" applyFill="1" applyBorder="1" applyAlignment="1" applyProtection="1">
      <alignment vertical="center"/>
      <protection locked="0"/>
    </xf>
    <xf numFmtId="0" fontId="12" fillId="4" borderId="42" xfId="3" applyFont="1" applyFill="1" applyBorder="1" applyAlignment="1">
      <alignment horizontal="center" vertical="top" wrapText="1"/>
    </xf>
    <xf numFmtId="0" fontId="12" fillId="4" borderId="43" xfId="3" applyFont="1" applyFill="1" applyBorder="1" applyAlignment="1">
      <alignment horizontal="center" vertical="top" wrapText="1"/>
    </xf>
    <xf numFmtId="4" fontId="10" fillId="4" borderId="44" xfId="3" applyNumberFormat="1" applyFont="1" applyFill="1" applyBorder="1" applyAlignment="1" applyProtection="1">
      <alignment horizontal="right" vertical="center"/>
      <protection locked="0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46" xfId="3" applyNumberFormat="1" applyFont="1" applyFill="1" applyBorder="1" applyAlignment="1" applyProtection="1">
      <alignment horizontal="right" vertical="center"/>
      <protection locked="0"/>
    </xf>
    <xf numFmtId="0" fontId="12" fillId="4" borderId="26" xfId="3" applyFont="1" applyFill="1" applyBorder="1" applyAlignment="1">
      <alignment horizontal="center" vertical="top" wrapText="1"/>
    </xf>
    <xf numFmtId="4" fontId="10" fillId="4" borderId="21" xfId="3" applyNumberFormat="1" applyFont="1" applyFill="1" applyBorder="1" applyAlignment="1" applyProtection="1">
      <alignment horizontal="right" vertical="center"/>
      <protection locked="0"/>
    </xf>
    <xf numFmtId="4" fontId="12" fillId="4" borderId="33" xfId="3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/>
    <xf numFmtId="0" fontId="15" fillId="2" borderId="0" xfId="0" applyFont="1" applyFill="1" applyProtection="1">
      <protection locked="0"/>
    </xf>
    <xf numFmtId="0" fontId="16" fillId="2" borderId="0" xfId="0" applyFont="1" applyFill="1" applyBorder="1"/>
    <xf numFmtId="0" fontId="17" fillId="3" borderId="7" xfId="2" applyFont="1" applyFill="1" applyBorder="1" applyAlignment="1">
      <alignment horizontal="center" vertical="center" wrapText="1"/>
    </xf>
    <xf numFmtId="0" fontId="16" fillId="2" borderId="0" xfId="0" applyFont="1" applyFill="1" applyProtection="1">
      <protection locked="0"/>
    </xf>
    <xf numFmtId="0" fontId="17" fillId="3" borderId="12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3" fillId="4" borderId="16" xfId="3" applyFont="1" applyFill="1" applyBorder="1" applyAlignment="1">
      <alignment horizontal="center" vertical="top" wrapText="1"/>
    </xf>
    <xf numFmtId="0" fontId="13" fillId="4" borderId="3" xfId="3" applyFont="1" applyFill="1" applyBorder="1" applyAlignment="1">
      <alignment horizontal="center" vertical="top" wrapText="1"/>
    </xf>
    <xf numFmtId="0" fontId="13" fillId="4" borderId="4" xfId="3" applyFont="1" applyFill="1" applyBorder="1" applyAlignment="1">
      <alignment horizontal="center" vertical="top" wrapText="1"/>
    </xf>
    <xf numFmtId="0" fontId="13" fillId="4" borderId="17" xfId="3" applyFont="1" applyFill="1" applyBorder="1" applyAlignment="1">
      <alignment horizontal="center" vertical="top" wrapText="1"/>
    </xf>
    <xf numFmtId="0" fontId="13" fillId="4" borderId="18" xfId="3" applyFont="1" applyFill="1" applyBorder="1" applyAlignment="1">
      <alignment horizontal="center" vertical="top" wrapText="1"/>
    </xf>
    <xf numFmtId="0" fontId="13" fillId="4" borderId="19" xfId="3" applyFont="1" applyFill="1" applyBorder="1" applyAlignment="1">
      <alignment horizontal="center" vertical="top" wrapText="1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Alignment="1" applyProtection="1">
      <protection locked="0"/>
    </xf>
    <xf numFmtId="0" fontId="15" fillId="2" borderId="0" xfId="0" applyFont="1" applyFill="1"/>
    <xf numFmtId="0" fontId="12" fillId="4" borderId="20" xfId="3" applyFont="1" applyFill="1" applyBorder="1" applyAlignment="1">
      <alignment vertical="center"/>
    </xf>
    <xf numFmtId="0" fontId="17" fillId="3" borderId="39" xfId="2" applyFont="1" applyFill="1" applyBorder="1" applyAlignment="1">
      <alignment horizontal="center" vertical="center" wrapText="1"/>
    </xf>
    <xf numFmtId="0" fontId="17" fillId="3" borderId="40" xfId="2" applyFont="1" applyFill="1" applyBorder="1" applyAlignment="1">
      <alignment horizontal="center" vertical="center" wrapText="1"/>
    </xf>
    <xf numFmtId="0" fontId="17" fillId="3" borderId="41" xfId="2" applyFont="1" applyFill="1" applyBorder="1" applyAlignment="1">
      <alignment horizontal="center" vertical="center" wrapText="1"/>
    </xf>
    <xf numFmtId="0" fontId="15" fillId="2" borderId="47" xfId="0" applyFont="1" applyFill="1" applyBorder="1" applyProtection="1">
      <protection locked="0"/>
    </xf>
    <xf numFmtId="0" fontId="5" fillId="2" borderId="0" xfId="0" applyFont="1" applyFill="1" applyBorder="1" applyAlignment="1">
      <alignment horizontal="left" vertical="center"/>
    </xf>
    <xf numFmtId="0" fontId="20" fillId="2" borderId="0" xfId="0" applyFont="1" applyFill="1"/>
    <xf numFmtId="0" fontId="22" fillId="2" borderId="0" xfId="0" applyFont="1" applyFill="1"/>
    <xf numFmtId="0" fontId="22" fillId="2" borderId="0" xfId="0" applyFont="1" applyFill="1" applyProtection="1">
      <protection locked="0"/>
    </xf>
    <xf numFmtId="0" fontId="17" fillId="3" borderId="7" xfId="2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vertical="center"/>
    </xf>
    <xf numFmtId="0" fontId="17" fillId="3" borderId="7" xfId="2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0" fontId="0" fillId="2" borderId="52" xfId="0" applyFill="1" applyBorder="1"/>
    <xf numFmtId="0" fontId="17" fillId="3" borderId="7" xfId="2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8" borderId="9" xfId="2" applyFont="1" applyFill="1" applyBorder="1" applyAlignment="1">
      <alignment horizontal="center" vertical="center" wrapText="1"/>
    </xf>
    <xf numFmtId="0" fontId="11" fillId="5" borderId="9" xfId="2" applyFont="1" applyFill="1" applyBorder="1" applyAlignment="1">
      <alignment horizontal="center" vertical="center" wrapText="1"/>
    </xf>
    <xf numFmtId="0" fontId="17" fillId="3" borderId="38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7" borderId="8" xfId="2" applyFont="1" applyFill="1" applyBorder="1" applyAlignment="1">
      <alignment horizontal="center" vertical="center"/>
    </xf>
    <xf numFmtId="0" fontId="11" fillId="7" borderId="9" xfId="2" applyFont="1" applyFill="1" applyBorder="1" applyAlignment="1">
      <alignment horizontal="center" vertical="center"/>
    </xf>
    <xf numFmtId="0" fontId="17" fillId="3" borderId="10" xfId="2" applyFont="1" applyFill="1" applyBorder="1" applyAlignment="1">
      <alignment horizontal="center" vertical="center"/>
    </xf>
    <xf numFmtId="0" fontId="17" fillId="3" borderId="11" xfId="2" applyFont="1" applyFill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/>
    </xf>
    <xf numFmtId="0" fontId="17" fillId="3" borderId="6" xfId="2" applyFont="1" applyFill="1" applyBorder="1" applyAlignment="1">
      <alignment horizontal="center" vertical="center"/>
    </xf>
    <xf numFmtId="3" fontId="10" fillId="0" borderId="20" xfId="3" applyNumberFormat="1" applyFont="1" applyFill="1" applyBorder="1" applyAlignment="1">
      <alignment horizontal="left" vertical="center" wrapText="1"/>
    </xf>
    <xf numFmtId="3" fontId="10" fillId="0" borderId="1" xfId="3" applyNumberFormat="1" applyFont="1" applyFill="1" applyBorder="1" applyAlignment="1">
      <alignment horizontal="left" vertical="center" wrapText="1"/>
    </xf>
    <xf numFmtId="3" fontId="12" fillId="4" borderId="31" xfId="3" applyNumberFormat="1" applyFont="1" applyFill="1" applyBorder="1" applyAlignment="1">
      <alignment horizontal="left" vertical="center" wrapText="1"/>
    </xf>
    <xf numFmtId="3" fontId="12" fillId="4" borderId="32" xfId="3" applyNumberFormat="1" applyFont="1" applyFill="1" applyBorder="1" applyAlignment="1">
      <alignment horizontal="left" vertical="center" wrapText="1"/>
    </xf>
    <xf numFmtId="0" fontId="10" fillId="2" borderId="23" xfId="3" applyFont="1" applyFill="1" applyBorder="1" applyAlignment="1" applyProtection="1">
      <alignment horizontal="left" wrapText="1"/>
      <protection locked="0"/>
    </xf>
    <xf numFmtId="0" fontId="10" fillId="2" borderId="2" xfId="3" applyFont="1" applyFill="1" applyBorder="1" applyAlignment="1" applyProtection="1">
      <alignment horizontal="left" wrapText="1"/>
      <protection locked="0"/>
    </xf>
    <xf numFmtId="0" fontId="10" fillId="2" borderId="20" xfId="3" applyFont="1" applyFill="1" applyBorder="1" applyAlignment="1" applyProtection="1">
      <alignment horizontal="left" wrapText="1"/>
      <protection locked="0"/>
    </xf>
    <xf numFmtId="0" fontId="10" fillId="2" borderId="1" xfId="3" applyFont="1" applyFill="1" applyBorder="1" applyAlignment="1" applyProtection="1">
      <alignment horizontal="left" wrapText="1"/>
      <protection locked="0"/>
    </xf>
    <xf numFmtId="0" fontId="12" fillId="4" borderId="24" xfId="3" applyFont="1" applyFill="1" applyBorder="1" applyAlignment="1">
      <alignment horizontal="left" vertical="center"/>
    </xf>
    <xf numFmtId="0" fontId="12" fillId="4" borderId="25" xfId="3" applyFont="1" applyFill="1" applyBorder="1" applyAlignment="1">
      <alignment horizontal="left" vertical="center"/>
    </xf>
    <xf numFmtId="3" fontId="12" fillId="4" borderId="20" xfId="3" applyNumberFormat="1" applyFont="1" applyFill="1" applyBorder="1" applyAlignment="1">
      <alignment horizontal="left" vertical="center"/>
    </xf>
    <xf numFmtId="3" fontId="12" fillId="4" borderId="1" xfId="3" applyNumberFormat="1" applyFont="1" applyFill="1" applyBorder="1" applyAlignment="1">
      <alignment horizontal="left" vertical="center"/>
    </xf>
    <xf numFmtId="0" fontId="13" fillId="4" borderId="14" xfId="3" applyFont="1" applyFill="1" applyBorder="1" applyAlignment="1">
      <alignment horizontal="left" vertical="center"/>
    </xf>
    <xf numFmtId="0" fontId="13" fillId="4" borderId="15" xfId="3" applyFont="1" applyFill="1" applyBorder="1" applyAlignment="1">
      <alignment horizontal="left" vertical="center"/>
    </xf>
    <xf numFmtId="0" fontId="10" fillId="2" borderId="20" xfId="3" applyFont="1" applyFill="1" applyBorder="1" applyAlignment="1" applyProtection="1">
      <protection locked="0"/>
    </xf>
    <xf numFmtId="0" fontId="10" fillId="2" borderId="1" xfId="3" applyFont="1" applyFill="1" applyBorder="1" applyAlignment="1" applyProtection="1">
      <protection locked="0"/>
    </xf>
    <xf numFmtId="3" fontId="12" fillId="4" borderId="20" xfId="3" applyNumberFormat="1" applyFont="1" applyFill="1" applyBorder="1" applyAlignment="1">
      <alignment horizontal="left" vertical="center" wrapText="1"/>
    </xf>
    <xf numFmtId="3" fontId="12" fillId="4" borderId="1" xfId="3" applyNumberFormat="1" applyFont="1" applyFill="1" applyBorder="1" applyAlignment="1">
      <alignment horizontal="left" vertical="center" wrapText="1"/>
    </xf>
    <xf numFmtId="0" fontId="17" fillId="3" borderId="48" xfId="2" applyFont="1" applyFill="1" applyBorder="1" applyAlignment="1">
      <alignment horizontal="center" vertical="center" wrapText="1"/>
    </xf>
    <xf numFmtId="0" fontId="17" fillId="3" borderId="49" xfId="2" applyFont="1" applyFill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/>
    </xf>
    <xf numFmtId="0" fontId="10" fillId="2" borderId="51" xfId="3" applyFont="1" applyFill="1" applyBorder="1" applyAlignment="1" applyProtection="1">
      <alignment horizontal="left" wrapText="1"/>
      <protection locked="0"/>
    </xf>
    <xf numFmtId="0" fontId="12" fillId="4" borderId="14" xfId="3" applyFont="1" applyFill="1" applyBorder="1" applyAlignment="1">
      <alignment horizontal="left" vertical="center"/>
    </xf>
    <xf numFmtId="0" fontId="12" fillId="4" borderId="15" xfId="3" applyFont="1" applyFill="1" applyBorder="1" applyAlignment="1">
      <alignment horizontal="left" vertical="center"/>
    </xf>
    <xf numFmtId="0" fontId="11" fillId="6" borderId="8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</cellXfs>
  <cellStyles count="4">
    <cellStyle name="Normaali" xfId="0" builtinId="0"/>
    <cellStyle name="Normaali 2" xfId="3"/>
    <cellStyle name="Normaali 3" xfId="2"/>
    <cellStyle name="Prosentti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1501140</xdr:colOff>
      <xdr:row>4</xdr:row>
      <xdr:rowOff>22860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5773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1501140</xdr:colOff>
      <xdr:row>4</xdr:row>
      <xdr:rowOff>83820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57353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1531620</xdr:colOff>
      <xdr:row>4</xdr:row>
      <xdr:rowOff>83820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5773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1592580</xdr:colOff>
      <xdr:row>4</xdr:row>
      <xdr:rowOff>38100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66878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1562100</xdr:colOff>
      <xdr:row>4</xdr:row>
      <xdr:rowOff>53340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6383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zoomScaleNormal="100" workbookViewId="0">
      <selection activeCell="F9" sqref="F9:H9"/>
    </sheetView>
  </sheetViews>
  <sheetFormatPr defaultColWidth="9.109375" defaultRowHeight="14.4" x14ac:dyDescent="0.3"/>
  <cols>
    <col min="1" max="1" width="2" style="1" customWidth="1"/>
    <col min="2" max="2" width="25.33203125" style="1" customWidth="1"/>
    <col min="3" max="3" width="14.5546875" style="1" customWidth="1"/>
    <col min="4" max="16" width="13.6640625" style="1" customWidth="1"/>
    <col min="17" max="19" width="15.6640625" style="1" customWidth="1"/>
    <col min="20" max="20" width="9.109375" style="3" customWidth="1"/>
    <col min="21" max="28" width="9.109375" style="3"/>
    <col min="29" max="16384" width="9.109375" style="1"/>
  </cols>
  <sheetData>
    <row r="1" spans="1:28" ht="15.6" x14ac:dyDescent="0.3">
      <c r="L1" s="2"/>
      <c r="M1" s="3"/>
      <c r="N1" s="3"/>
      <c r="O1" s="3"/>
      <c r="P1" s="3"/>
      <c r="Q1" s="3"/>
      <c r="R1" s="3"/>
      <c r="S1" s="3"/>
    </row>
    <row r="2" spans="1:28" s="85" customFormat="1" ht="24.6" x14ac:dyDescent="0.3">
      <c r="C2" s="4" t="s">
        <v>50</v>
      </c>
      <c r="D2" s="4"/>
      <c r="E2" s="4"/>
      <c r="F2" s="4"/>
      <c r="G2" s="4"/>
      <c r="H2" s="4"/>
      <c r="I2" s="4"/>
      <c r="J2" s="4"/>
      <c r="K2" s="4"/>
      <c r="L2" s="4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x14ac:dyDescent="0.3">
      <c r="C3" s="6"/>
      <c r="D3" s="6"/>
      <c r="E3" s="6"/>
      <c r="F3" s="6"/>
      <c r="G3" s="6"/>
      <c r="H3" s="6"/>
      <c r="I3" s="51"/>
      <c r="J3" s="51"/>
      <c r="K3" s="6"/>
      <c r="L3" s="6"/>
      <c r="N3" s="7"/>
      <c r="O3" s="7"/>
      <c r="P3" s="7"/>
      <c r="Q3" s="7"/>
      <c r="R3" s="7"/>
      <c r="S3" s="7"/>
      <c r="T3" s="7"/>
    </row>
    <row r="4" spans="1:28" ht="15.6" x14ac:dyDescent="0.3">
      <c r="C4" s="8" t="s">
        <v>0</v>
      </c>
      <c r="D4" s="8"/>
      <c r="E4" s="83"/>
      <c r="F4" s="99"/>
      <c r="G4" s="99"/>
      <c r="H4" s="99"/>
      <c r="I4" s="95"/>
      <c r="J4" s="95"/>
      <c r="K4" s="9"/>
      <c r="L4" s="9"/>
      <c r="M4" s="3"/>
      <c r="N4" s="3"/>
      <c r="O4" s="3"/>
      <c r="P4" s="3"/>
      <c r="Q4" s="3"/>
      <c r="R4" s="3"/>
      <c r="S4" s="3"/>
    </row>
    <row r="5" spans="1:28" ht="15.6" x14ac:dyDescent="0.3">
      <c r="C5" s="8" t="s">
        <v>1</v>
      </c>
      <c r="D5" s="8"/>
      <c r="E5" s="83"/>
      <c r="F5" s="99"/>
      <c r="G5" s="99"/>
      <c r="H5" s="99"/>
      <c r="I5" s="95"/>
      <c r="J5" s="95"/>
      <c r="K5" s="9"/>
      <c r="L5" s="9"/>
      <c r="M5" s="3"/>
      <c r="N5" s="5"/>
      <c r="O5" s="3"/>
      <c r="P5" s="3"/>
      <c r="Q5" s="3"/>
      <c r="R5" s="3"/>
      <c r="S5" s="3"/>
    </row>
    <row r="6" spans="1:28" ht="15.6" x14ac:dyDescent="0.3">
      <c r="C6" s="8" t="s">
        <v>2</v>
      </c>
      <c r="D6" s="8"/>
      <c r="E6" s="83"/>
      <c r="F6" s="99"/>
      <c r="G6" s="99"/>
      <c r="H6" s="99"/>
      <c r="I6" s="95"/>
      <c r="J6" s="95"/>
      <c r="K6" s="9"/>
      <c r="L6" s="9"/>
      <c r="M6" s="5"/>
      <c r="N6" s="5"/>
      <c r="O6" s="3"/>
      <c r="P6" s="3"/>
      <c r="Q6" s="3"/>
      <c r="R6" s="3"/>
      <c r="S6" s="3"/>
    </row>
    <row r="7" spans="1:28" ht="15.6" x14ac:dyDescent="0.3">
      <c r="C7" s="8" t="s">
        <v>3</v>
      </c>
      <c r="D7" s="8"/>
      <c r="E7" s="83"/>
      <c r="F7" s="99"/>
      <c r="G7" s="99"/>
      <c r="H7" s="99"/>
      <c r="I7" s="95"/>
      <c r="J7" s="95"/>
      <c r="K7" s="9"/>
      <c r="L7" s="9"/>
      <c r="M7" s="7"/>
      <c r="N7" s="3"/>
      <c r="O7" s="3"/>
      <c r="P7" s="3"/>
      <c r="Q7" s="3"/>
      <c r="R7" s="3"/>
      <c r="S7" s="3"/>
    </row>
    <row r="8" spans="1:28" ht="15.6" x14ac:dyDescent="0.3">
      <c r="C8" s="8" t="s">
        <v>4</v>
      </c>
      <c r="D8" s="8"/>
      <c r="E8" s="83"/>
      <c r="F8" s="99"/>
      <c r="G8" s="99"/>
      <c r="H8" s="99"/>
      <c r="I8" s="9"/>
      <c r="J8" s="9"/>
      <c r="K8" s="9"/>
      <c r="L8" s="9"/>
      <c r="M8" s="10"/>
      <c r="N8" s="3"/>
      <c r="O8" s="3"/>
      <c r="P8" s="3"/>
      <c r="Q8" s="3"/>
      <c r="R8" s="10"/>
      <c r="S8" s="3"/>
    </row>
    <row r="9" spans="1:28" ht="18.600000000000001" customHeight="1" x14ac:dyDescent="0.3">
      <c r="B9" s="4"/>
      <c r="C9" s="8" t="s">
        <v>5</v>
      </c>
      <c r="D9" s="8"/>
      <c r="E9" s="83"/>
      <c r="F9" s="99"/>
      <c r="G9" s="99"/>
      <c r="H9" s="99"/>
      <c r="I9" s="9"/>
      <c r="J9" s="9"/>
      <c r="K9" s="9"/>
      <c r="L9" s="9"/>
      <c r="M9" s="11"/>
      <c r="N9" s="3"/>
      <c r="O9" s="3"/>
      <c r="P9" s="3"/>
      <c r="Q9" s="3"/>
      <c r="R9" s="11"/>
      <c r="S9" s="3"/>
    </row>
    <row r="10" spans="1:28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s="3" customFormat="1" x14ac:dyDescent="0.3">
      <c r="A11" s="1"/>
      <c r="B11" s="1"/>
    </row>
    <row r="12" spans="1:28" s="3" customFormat="1" ht="15.6" x14ac:dyDescent="0.3">
      <c r="A12" s="1"/>
      <c r="B12" s="84" t="s">
        <v>54</v>
      </c>
      <c r="C12" s="12"/>
    </row>
    <row r="13" spans="1:28" s="86" customFormat="1" x14ac:dyDescent="0.3">
      <c r="A13" s="85"/>
      <c r="B13" s="85" t="s">
        <v>53</v>
      </c>
    </row>
    <row r="14" spans="1:28" s="3" customFormat="1" ht="17.399999999999999" x14ac:dyDescent="0.3">
      <c r="A14" s="1"/>
      <c r="B14" s="13" t="s">
        <v>6</v>
      </c>
    </row>
    <row r="15" spans="1:28" s="3" customFormat="1" ht="22.2" customHeight="1" x14ac:dyDescent="0.3">
      <c r="A15" s="1"/>
      <c r="B15" s="1"/>
    </row>
    <row r="16" spans="1:28" s="3" customFormat="1" x14ac:dyDescent="0.3">
      <c r="A16" s="1"/>
      <c r="B16" s="14" t="s">
        <v>7</v>
      </c>
    </row>
    <row r="17" spans="1:19" s="66" customFormat="1" ht="32.4" customHeight="1" x14ac:dyDescent="0.25">
      <c r="A17" s="64"/>
      <c r="B17" s="104" t="s">
        <v>8</v>
      </c>
      <c r="C17" s="105"/>
      <c r="D17" s="65" t="s">
        <v>9</v>
      </c>
      <c r="E17" s="100" t="s">
        <v>10</v>
      </c>
      <c r="F17" s="101"/>
      <c r="G17" s="101"/>
      <c r="H17" s="96" t="s">
        <v>11</v>
      </c>
      <c r="I17" s="96"/>
      <c r="J17" s="96"/>
      <c r="K17" s="97" t="s">
        <v>12</v>
      </c>
      <c r="L17" s="97"/>
      <c r="M17" s="97"/>
      <c r="N17" s="93" t="s">
        <v>31</v>
      </c>
      <c r="O17" s="93" t="s">
        <v>28</v>
      </c>
      <c r="P17" s="93" t="s">
        <v>14</v>
      </c>
    </row>
    <row r="18" spans="1:19" s="66" customFormat="1" ht="32.4" customHeight="1" thickBot="1" x14ac:dyDescent="0.3">
      <c r="A18" s="64"/>
      <c r="B18" s="102"/>
      <c r="C18" s="103"/>
      <c r="D18" s="67"/>
      <c r="E18" s="68" t="s">
        <v>15</v>
      </c>
      <c r="F18" s="68" t="s">
        <v>16</v>
      </c>
      <c r="G18" s="68" t="s">
        <v>29</v>
      </c>
      <c r="H18" s="68" t="s">
        <v>15</v>
      </c>
      <c r="I18" s="68" t="s">
        <v>16</v>
      </c>
      <c r="J18" s="68" t="s">
        <v>30</v>
      </c>
      <c r="K18" s="68" t="s">
        <v>15</v>
      </c>
      <c r="L18" s="68" t="s">
        <v>16</v>
      </c>
      <c r="M18" s="68" t="s">
        <v>30</v>
      </c>
      <c r="N18" s="98"/>
      <c r="O18" s="94"/>
      <c r="P18" s="94"/>
    </row>
    <row r="19" spans="1:19" s="66" customFormat="1" ht="24" x14ac:dyDescent="0.25">
      <c r="A19" s="64"/>
      <c r="B19" s="118" t="s">
        <v>17</v>
      </c>
      <c r="C19" s="119"/>
      <c r="D19" s="69" t="s">
        <v>39</v>
      </c>
      <c r="E19" s="70" t="s">
        <v>40</v>
      </c>
      <c r="F19" s="71" t="s">
        <v>41</v>
      </c>
      <c r="G19" s="72" t="s">
        <v>42</v>
      </c>
      <c r="H19" s="70" t="s">
        <v>40</v>
      </c>
      <c r="I19" s="71" t="s">
        <v>41</v>
      </c>
      <c r="J19" s="72" t="s">
        <v>42</v>
      </c>
      <c r="K19" s="70" t="s">
        <v>40</v>
      </c>
      <c r="L19" s="71" t="s">
        <v>41</v>
      </c>
      <c r="M19" s="72" t="s">
        <v>42</v>
      </c>
      <c r="N19" s="70" t="s">
        <v>43</v>
      </c>
      <c r="O19" s="73" t="s">
        <v>44</v>
      </c>
      <c r="P19" s="74" t="s">
        <v>45</v>
      </c>
    </row>
    <row r="20" spans="1:19" s="63" customFormat="1" ht="13.8" x14ac:dyDescent="0.3">
      <c r="A20" s="75"/>
      <c r="B20" s="120" t="s">
        <v>17</v>
      </c>
      <c r="C20" s="121"/>
      <c r="D20" s="18"/>
      <c r="E20" s="19"/>
      <c r="F20" s="20"/>
      <c r="G20" s="21">
        <f t="shared" ref="G20:G25" si="0">E20+F20</f>
        <v>0</v>
      </c>
      <c r="H20" s="19"/>
      <c r="I20" s="20"/>
      <c r="J20" s="21">
        <f t="shared" ref="J20:J25" si="1">H20+I20</f>
        <v>0</v>
      </c>
      <c r="K20" s="19"/>
      <c r="L20" s="20"/>
      <c r="M20" s="21">
        <f t="shared" ref="M20:M25" si="2">K20+L20</f>
        <v>0</v>
      </c>
      <c r="N20" s="21">
        <f>G20+J20+M20</f>
        <v>0</v>
      </c>
      <c r="O20" s="22">
        <f t="shared" ref="O20:O30" si="3">IFERROR(G20/D20, 0)</f>
        <v>0</v>
      </c>
      <c r="P20" s="23">
        <f t="shared" ref="P20:P24" si="4">D20-G20</f>
        <v>0</v>
      </c>
    </row>
    <row r="21" spans="1:19" s="63" customFormat="1" ht="13.8" x14ac:dyDescent="0.3">
      <c r="B21" s="110" t="s">
        <v>18</v>
      </c>
      <c r="C21" s="111"/>
      <c r="D21" s="18"/>
      <c r="E21" s="19"/>
      <c r="F21" s="20"/>
      <c r="G21" s="21">
        <f t="shared" si="0"/>
        <v>0</v>
      </c>
      <c r="H21" s="19"/>
      <c r="I21" s="20"/>
      <c r="J21" s="21">
        <f t="shared" si="1"/>
        <v>0</v>
      </c>
      <c r="K21" s="19"/>
      <c r="L21" s="20"/>
      <c r="M21" s="21">
        <f t="shared" si="2"/>
        <v>0</v>
      </c>
      <c r="N21" s="21">
        <f t="shared" ref="N21:N25" si="5">G21+J21+M21</f>
        <v>0</v>
      </c>
      <c r="O21" s="22">
        <f t="shared" si="3"/>
        <v>0</v>
      </c>
      <c r="P21" s="23">
        <f t="shared" si="4"/>
        <v>0</v>
      </c>
      <c r="Q21" s="76"/>
    </row>
    <row r="22" spans="1:19" s="63" customFormat="1" ht="13.8" x14ac:dyDescent="0.3">
      <c r="B22" s="110" t="s">
        <v>19</v>
      </c>
      <c r="C22" s="111"/>
      <c r="D22" s="18"/>
      <c r="E22" s="19"/>
      <c r="F22" s="20"/>
      <c r="G22" s="21">
        <f t="shared" si="0"/>
        <v>0</v>
      </c>
      <c r="H22" s="19"/>
      <c r="I22" s="20"/>
      <c r="J22" s="21">
        <f t="shared" si="1"/>
        <v>0</v>
      </c>
      <c r="K22" s="19"/>
      <c r="L22" s="20"/>
      <c r="M22" s="21">
        <f t="shared" si="2"/>
        <v>0</v>
      </c>
      <c r="N22" s="21">
        <f t="shared" si="5"/>
        <v>0</v>
      </c>
      <c r="O22" s="22">
        <f t="shared" si="3"/>
        <v>0</v>
      </c>
      <c r="P22" s="23">
        <f t="shared" si="4"/>
        <v>0</v>
      </c>
      <c r="Q22" s="76"/>
    </row>
    <row r="23" spans="1:19" s="63" customFormat="1" ht="13.8" x14ac:dyDescent="0.3">
      <c r="B23" s="110" t="s">
        <v>20</v>
      </c>
      <c r="C23" s="111"/>
      <c r="D23" s="18"/>
      <c r="E23" s="19"/>
      <c r="F23" s="20"/>
      <c r="G23" s="21">
        <f t="shared" si="0"/>
        <v>0</v>
      </c>
      <c r="H23" s="19"/>
      <c r="I23" s="20"/>
      <c r="J23" s="21">
        <f t="shared" si="1"/>
        <v>0</v>
      </c>
      <c r="K23" s="19"/>
      <c r="L23" s="20"/>
      <c r="M23" s="21">
        <f t="shared" si="2"/>
        <v>0</v>
      </c>
      <c r="N23" s="21">
        <f t="shared" si="5"/>
        <v>0</v>
      </c>
      <c r="O23" s="22">
        <f t="shared" si="3"/>
        <v>0</v>
      </c>
      <c r="P23" s="23">
        <f t="shared" si="4"/>
        <v>0</v>
      </c>
    </row>
    <row r="24" spans="1:19" s="63" customFormat="1" ht="13.8" x14ac:dyDescent="0.3">
      <c r="B24" s="110" t="s">
        <v>21</v>
      </c>
      <c r="C24" s="111"/>
      <c r="D24" s="18"/>
      <c r="E24" s="19"/>
      <c r="F24" s="20"/>
      <c r="G24" s="21">
        <f t="shared" si="0"/>
        <v>0</v>
      </c>
      <c r="H24" s="19"/>
      <c r="I24" s="20"/>
      <c r="J24" s="21">
        <f t="shared" si="1"/>
        <v>0</v>
      </c>
      <c r="K24" s="19"/>
      <c r="L24" s="20"/>
      <c r="M24" s="21">
        <f t="shared" si="2"/>
        <v>0</v>
      </c>
      <c r="N24" s="21">
        <f t="shared" si="5"/>
        <v>0</v>
      </c>
      <c r="O24" s="22">
        <f t="shared" si="3"/>
        <v>0</v>
      </c>
      <c r="P24" s="23">
        <f t="shared" si="4"/>
        <v>0</v>
      </c>
    </row>
    <row r="25" spans="1:19" s="63" customFormat="1" thickBot="1" x14ac:dyDescent="0.35">
      <c r="B25" s="112" t="s">
        <v>22</v>
      </c>
      <c r="C25" s="113"/>
      <c r="D25" s="18"/>
      <c r="E25" s="19"/>
      <c r="F25" s="20"/>
      <c r="G25" s="21">
        <f t="shared" si="0"/>
        <v>0</v>
      </c>
      <c r="H25" s="19"/>
      <c r="I25" s="20"/>
      <c r="J25" s="21">
        <f t="shared" si="1"/>
        <v>0</v>
      </c>
      <c r="K25" s="19"/>
      <c r="L25" s="20"/>
      <c r="M25" s="21">
        <f t="shared" si="2"/>
        <v>0</v>
      </c>
      <c r="N25" s="21">
        <f t="shared" si="5"/>
        <v>0</v>
      </c>
      <c r="O25" s="22">
        <f t="shared" si="3"/>
        <v>0</v>
      </c>
      <c r="P25" s="23">
        <f>D25-G25</f>
        <v>0</v>
      </c>
    </row>
    <row r="26" spans="1:19" s="63" customFormat="1" ht="13.8" x14ac:dyDescent="0.3">
      <c r="A26" s="77"/>
      <c r="B26" s="114" t="s">
        <v>23</v>
      </c>
      <c r="C26" s="115"/>
      <c r="D26" s="24">
        <f t="shared" ref="D26:N26" si="6">SUM(D19:D25)</f>
        <v>0</v>
      </c>
      <c r="E26" s="25">
        <f t="shared" si="6"/>
        <v>0</v>
      </c>
      <c r="F26" s="26">
        <f t="shared" si="6"/>
        <v>0</v>
      </c>
      <c r="G26" s="27">
        <f t="shared" si="6"/>
        <v>0</v>
      </c>
      <c r="H26" s="25">
        <f t="shared" si="6"/>
        <v>0</v>
      </c>
      <c r="I26" s="26">
        <f t="shared" si="6"/>
        <v>0</v>
      </c>
      <c r="J26" s="27">
        <f t="shared" si="6"/>
        <v>0</v>
      </c>
      <c r="K26" s="25">
        <f t="shared" si="6"/>
        <v>0</v>
      </c>
      <c r="L26" s="26">
        <f t="shared" si="6"/>
        <v>0</v>
      </c>
      <c r="M26" s="27">
        <f t="shared" si="6"/>
        <v>0</v>
      </c>
      <c r="N26" s="27">
        <f t="shared" si="6"/>
        <v>0</v>
      </c>
      <c r="O26" s="28">
        <f t="shared" si="3"/>
        <v>0</v>
      </c>
      <c r="P26" s="29">
        <f>SUM(P19:P25)</f>
        <v>0</v>
      </c>
    </row>
    <row r="27" spans="1:19" s="63" customFormat="1" ht="13.8" x14ac:dyDescent="0.3">
      <c r="A27" s="77"/>
      <c r="B27" s="89" t="s">
        <v>24</v>
      </c>
      <c r="C27" s="52">
        <f>IFERROR(N27/N26, 0)</f>
        <v>0</v>
      </c>
      <c r="D27" s="30"/>
      <c r="E27" s="31"/>
      <c r="F27" s="32"/>
      <c r="G27" s="21">
        <f>E27+F27</f>
        <v>0</v>
      </c>
      <c r="H27" s="31"/>
      <c r="I27" s="32"/>
      <c r="J27" s="21">
        <f>H27+I27</f>
        <v>0</v>
      </c>
      <c r="K27" s="31"/>
      <c r="L27" s="32"/>
      <c r="M27" s="21">
        <f>K27+L27</f>
        <v>0</v>
      </c>
      <c r="N27" s="21">
        <f>G27+J27+M27</f>
        <v>0</v>
      </c>
      <c r="O27" s="22">
        <f t="shared" si="3"/>
        <v>0</v>
      </c>
      <c r="P27" s="23">
        <f>D27-G27</f>
        <v>0</v>
      </c>
    </row>
    <row r="28" spans="1:19" s="63" customFormat="1" ht="13.8" x14ac:dyDescent="0.3">
      <c r="A28" s="77"/>
      <c r="B28" s="116" t="s">
        <v>25</v>
      </c>
      <c r="C28" s="117"/>
      <c r="D28" s="33">
        <f>SUM(D26+D27)</f>
        <v>0</v>
      </c>
      <c r="E28" s="34">
        <f t="shared" ref="E28:I28" si="7">SUM(E26+E27)</f>
        <v>0</v>
      </c>
      <c r="F28" s="35">
        <f t="shared" si="7"/>
        <v>0</v>
      </c>
      <c r="G28" s="36">
        <f t="shared" si="7"/>
        <v>0</v>
      </c>
      <c r="H28" s="34">
        <f t="shared" si="7"/>
        <v>0</v>
      </c>
      <c r="I28" s="35">
        <f t="shared" si="7"/>
        <v>0</v>
      </c>
      <c r="J28" s="36">
        <f t="shared" ref="J28:L28" si="8">SUM(J26+J27)</f>
        <v>0</v>
      </c>
      <c r="K28" s="34">
        <f t="shared" si="8"/>
        <v>0</v>
      </c>
      <c r="L28" s="35">
        <f t="shared" si="8"/>
        <v>0</v>
      </c>
      <c r="M28" s="36">
        <f t="shared" ref="M28:N28" si="9">SUM(M26+M27)</f>
        <v>0</v>
      </c>
      <c r="N28" s="36">
        <f t="shared" si="9"/>
        <v>0</v>
      </c>
      <c r="O28" s="37">
        <f t="shared" si="3"/>
        <v>0</v>
      </c>
      <c r="P28" s="38">
        <f>SUM(P26+P27)</f>
        <v>0</v>
      </c>
    </row>
    <row r="29" spans="1:19" s="63" customFormat="1" ht="13.8" x14ac:dyDescent="0.3">
      <c r="A29" s="77"/>
      <c r="B29" s="106" t="s">
        <v>26</v>
      </c>
      <c r="C29" s="107"/>
      <c r="D29" s="39">
        <v>0</v>
      </c>
      <c r="E29" s="40"/>
      <c r="F29" s="41"/>
      <c r="G29" s="21">
        <f>E29+F29</f>
        <v>0</v>
      </c>
      <c r="H29" s="40"/>
      <c r="I29" s="41"/>
      <c r="J29" s="21">
        <f>H29+I29</f>
        <v>0</v>
      </c>
      <c r="K29" s="40"/>
      <c r="L29" s="41"/>
      <c r="M29" s="21">
        <f>K29+L29</f>
        <v>0</v>
      </c>
      <c r="N29" s="21">
        <f>G29+J29+M29</f>
        <v>0</v>
      </c>
      <c r="O29" s="22">
        <f t="shared" si="3"/>
        <v>0</v>
      </c>
      <c r="P29" s="23">
        <f>D29-G29</f>
        <v>0</v>
      </c>
    </row>
    <row r="30" spans="1:19" s="63" customFormat="1" thickBot="1" x14ac:dyDescent="0.35">
      <c r="A30" s="77"/>
      <c r="B30" s="108" t="s">
        <v>27</v>
      </c>
      <c r="C30" s="109"/>
      <c r="D30" s="42">
        <f>SUM(D28-D29)</f>
        <v>0</v>
      </c>
      <c r="E30" s="43">
        <f t="shared" ref="E30:F30" si="10">SUM(E28-E29)</f>
        <v>0</v>
      </c>
      <c r="F30" s="44">
        <f t="shared" si="10"/>
        <v>0</v>
      </c>
      <c r="G30" s="45">
        <f>E30+F30</f>
        <v>0</v>
      </c>
      <c r="H30" s="43">
        <f t="shared" ref="H30:I30" si="11">SUM(H28-H29)</f>
        <v>0</v>
      </c>
      <c r="I30" s="44">
        <f t="shared" si="11"/>
        <v>0</v>
      </c>
      <c r="J30" s="45">
        <f>H30+I30</f>
        <v>0</v>
      </c>
      <c r="K30" s="43">
        <f t="shared" ref="K30:L30" si="12">SUM(K28-K29)</f>
        <v>0</v>
      </c>
      <c r="L30" s="44">
        <f t="shared" si="12"/>
        <v>0</v>
      </c>
      <c r="M30" s="45">
        <f>K30+L30</f>
        <v>0</v>
      </c>
      <c r="N30" s="45">
        <f t="shared" ref="N30" si="13">SUM(N28-N29)</f>
        <v>0</v>
      </c>
      <c r="O30" s="46">
        <f t="shared" si="3"/>
        <v>0</v>
      </c>
      <c r="P30" s="47">
        <f>D30-G30</f>
        <v>0</v>
      </c>
      <c r="R30" s="75"/>
    </row>
    <row r="31" spans="1:19" s="3" customFormat="1" x14ac:dyDescent="0.3">
      <c r="A31" s="1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3" spans="1:12" ht="15" thickBot="1" x14ac:dyDescent="0.35"/>
    <row r="34" spans="1:12" s="66" customFormat="1" ht="31.95" customHeight="1" x14ac:dyDescent="0.25">
      <c r="A34" s="64"/>
      <c r="B34" s="104" t="s">
        <v>8</v>
      </c>
      <c r="C34" s="105"/>
      <c r="D34" s="65" t="s">
        <v>9</v>
      </c>
      <c r="E34" s="130" t="s">
        <v>13</v>
      </c>
      <c r="F34" s="131"/>
      <c r="G34" s="131"/>
      <c r="H34" s="126"/>
      <c r="I34" s="124" t="s">
        <v>34</v>
      </c>
      <c r="J34" s="125"/>
    </row>
    <row r="35" spans="1:12" s="66" customFormat="1" ht="24.6" thickBot="1" x14ac:dyDescent="0.3">
      <c r="A35" s="64"/>
      <c r="B35" s="102"/>
      <c r="C35" s="103"/>
      <c r="D35" s="67"/>
      <c r="E35" s="68" t="s">
        <v>48</v>
      </c>
      <c r="F35" s="68" t="s">
        <v>49</v>
      </c>
      <c r="G35" s="79" t="s">
        <v>29</v>
      </c>
      <c r="H35" s="126"/>
      <c r="I35" s="80" t="s">
        <v>32</v>
      </c>
      <c r="J35" s="81" t="s">
        <v>33</v>
      </c>
    </row>
    <row r="36" spans="1:12" s="63" customFormat="1" ht="39.6" x14ac:dyDescent="0.3">
      <c r="A36" s="62"/>
      <c r="B36" s="128" t="s">
        <v>17</v>
      </c>
      <c r="C36" s="129"/>
      <c r="D36" s="15" t="s">
        <v>35</v>
      </c>
      <c r="E36" s="16" t="s">
        <v>36</v>
      </c>
      <c r="F36" s="17" t="s">
        <v>37</v>
      </c>
      <c r="G36" s="59" t="s">
        <v>38</v>
      </c>
      <c r="H36" s="126"/>
      <c r="I36" s="53" t="s">
        <v>51</v>
      </c>
      <c r="J36" s="54" t="s">
        <v>52</v>
      </c>
    </row>
    <row r="37" spans="1:12" s="63" customFormat="1" ht="13.8" x14ac:dyDescent="0.3">
      <c r="A37" s="75"/>
      <c r="B37" s="120" t="s">
        <v>17</v>
      </c>
      <c r="C37" s="121"/>
      <c r="D37" s="18"/>
      <c r="E37" s="19"/>
      <c r="F37" s="20"/>
      <c r="G37" s="60">
        <f t="shared" ref="G37:G42" si="14">E37+F37</f>
        <v>0</v>
      </c>
      <c r="H37" s="126"/>
      <c r="I37" s="55">
        <f>G37+N20</f>
        <v>0</v>
      </c>
      <c r="J37" s="55">
        <f t="shared" ref="J37:J47" si="15">D20+D37-I37</f>
        <v>0</v>
      </c>
      <c r="K37" s="82"/>
    </row>
    <row r="38" spans="1:12" s="63" customFormat="1" ht="13.8" x14ac:dyDescent="0.3">
      <c r="B38" s="110" t="s">
        <v>18</v>
      </c>
      <c r="C38" s="111"/>
      <c r="D38" s="18"/>
      <c r="E38" s="19"/>
      <c r="F38" s="20"/>
      <c r="G38" s="60">
        <f t="shared" si="14"/>
        <v>0</v>
      </c>
      <c r="H38" s="126"/>
      <c r="I38" s="55">
        <f t="shared" ref="I38:I47" si="16">G38+N21</f>
        <v>0</v>
      </c>
      <c r="J38" s="55">
        <f t="shared" si="15"/>
        <v>0</v>
      </c>
      <c r="K38" s="76"/>
    </row>
    <row r="39" spans="1:12" s="63" customFormat="1" ht="13.8" x14ac:dyDescent="0.3">
      <c r="B39" s="110" t="s">
        <v>19</v>
      </c>
      <c r="C39" s="111"/>
      <c r="D39" s="18"/>
      <c r="E39" s="19"/>
      <c r="F39" s="20"/>
      <c r="G39" s="60">
        <f t="shared" si="14"/>
        <v>0</v>
      </c>
      <c r="H39" s="126"/>
      <c r="I39" s="55">
        <f t="shared" si="16"/>
        <v>0</v>
      </c>
      <c r="J39" s="55">
        <f t="shared" si="15"/>
        <v>0</v>
      </c>
      <c r="K39" s="76"/>
      <c r="L39" s="75"/>
    </row>
    <row r="40" spans="1:12" s="63" customFormat="1" ht="13.8" x14ac:dyDescent="0.3">
      <c r="B40" s="110" t="s">
        <v>20</v>
      </c>
      <c r="C40" s="111"/>
      <c r="D40" s="18"/>
      <c r="E40" s="19"/>
      <c r="F40" s="20"/>
      <c r="G40" s="60">
        <f t="shared" si="14"/>
        <v>0</v>
      </c>
      <c r="H40" s="126"/>
      <c r="I40" s="55">
        <f t="shared" si="16"/>
        <v>0</v>
      </c>
      <c r="J40" s="55">
        <f t="shared" si="15"/>
        <v>0</v>
      </c>
    </row>
    <row r="41" spans="1:12" s="63" customFormat="1" ht="13.95" customHeight="1" x14ac:dyDescent="0.3">
      <c r="B41" s="110" t="s">
        <v>21</v>
      </c>
      <c r="C41" s="127"/>
      <c r="D41" s="18"/>
      <c r="E41" s="19"/>
      <c r="F41" s="20"/>
      <c r="G41" s="60">
        <f t="shared" si="14"/>
        <v>0</v>
      </c>
      <c r="H41" s="126"/>
      <c r="I41" s="55">
        <f t="shared" si="16"/>
        <v>0</v>
      </c>
      <c r="J41" s="55">
        <f t="shared" si="15"/>
        <v>0</v>
      </c>
    </row>
    <row r="42" spans="1:12" s="63" customFormat="1" thickBot="1" x14ac:dyDescent="0.35">
      <c r="B42" s="112" t="s">
        <v>22</v>
      </c>
      <c r="C42" s="113"/>
      <c r="D42" s="18"/>
      <c r="E42" s="19"/>
      <c r="F42" s="20"/>
      <c r="G42" s="60">
        <f t="shared" si="14"/>
        <v>0</v>
      </c>
      <c r="H42" s="126"/>
      <c r="I42" s="55">
        <f t="shared" si="16"/>
        <v>0</v>
      </c>
      <c r="J42" s="55">
        <f t="shared" si="15"/>
        <v>0</v>
      </c>
      <c r="L42" s="75"/>
    </row>
    <row r="43" spans="1:12" s="63" customFormat="1" ht="13.8" x14ac:dyDescent="0.3">
      <c r="A43" s="77"/>
      <c r="B43" s="114" t="s">
        <v>23</v>
      </c>
      <c r="C43" s="115"/>
      <c r="D43" s="24">
        <f>SUM(D36:D42)</f>
        <v>0</v>
      </c>
      <c r="E43" s="25">
        <f>SUM(E36:E42)</f>
        <v>0</v>
      </c>
      <c r="F43" s="26">
        <f>SUM(F36:F42)</f>
        <v>0</v>
      </c>
      <c r="G43" s="24">
        <f>SUM(G36:G42)</f>
        <v>0</v>
      </c>
      <c r="H43" s="126"/>
      <c r="I43" s="56">
        <f t="shared" si="16"/>
        <v>0</v>
      </c>
      <c r="J43" s="56">
        <f t="shared" si="15"/>
        <v>0</v>
      </c>
      <c r="L43" s="75"/>
    </row>
    <row r="44" spans="1:12" s="63" customFormat="1" ht="13.8" x14ac:dyDescent="0.3">
      <c r="A44" s="77"/>
      <c r="B44" s="78" t="s">
        <v>24</v>
      </c>
      <c r="C44" s="52">
        <f>IFERROR(I44/I43, 0)</f>
        <v>0</v>
      </c>
      <c r="D44" s="30"/>
      <c r="E44" s="31"/>
      <c r="F44" s="32"/>
      <c r="G44" s="60">
        <f>E44+F44</f>
        <v>0</v>
      </c>
      <c r="H44" s="126"/>
      <c r="I44" s="55">
        <f t="shared" si="16"/>
        <v>0</v>
      </c>
      <c r="J44" s="55">
        <f t="shared" si="15"/>
        <v>0</v>
      </c>
    </row>
    <row r="45" spans="1:12" s="63" customFormat="1" ht="13.8" x14ac:dyDescent="0.3">
      <c r="A45" s="77"/>
      <c r="B45" s="116" t="s">
        <v>25</v>
      </c>
      <c r="C45" s="117"/>
      <c r="D45" s="33">
        <f>SUM(D43+D44)</f>
        <v>0</v>
      </c>
      <c r="E45" s="34">
        <f t="shared" ref="E45:G45" si="17">SUM(E43+E44)</f>
        <v>0</v>
      </c>
      <c r="F45" s="35">
        <f t="shared" si="17"/>
        <v>0</v>
      </c>
      <c r="G45" s="33">
        <f t="shared" si="17"/>
        <v>0</v>
      </c>
      <c r="H45" s="126"/>
      <c r="I45" s="57">
        <f t="shared" si="16"/>
        <v>0</v>
      </c>
      <c r="J45" s="57">
        <f t="shared" si="15"/>
        <v>0</v>
      </c>
    </row>
    <row r="46" spans="1:12" s="63" customFormat="1" ht="13.8" x14ac:dyDescent="0.3">
      <c r="A46" s="77"/>
      <c r="B46" s="122" t="s">
        <v>26</v>
      </c>
      <c r="C46" s="123"/>
      <c r="D46" s="39"/>
      <c r="E46" s="40"/>
      <c r="F46" s="41"/>
      <c r="G46" s="60">
        <f>E46+F46</f>
        <v>0</v>
      </c>
      <c r="H46" s="126"/>
      <c r="I46" s="55">
        <f t="shared" si="16"/>
        <v>0</v>
      </c>
      <c r="J46" s="55">
        <f t="shared" si="15"/>
        <v>0</v>
      </c>
    </row>
    <row r="47" spans="1:12" s="63" customFormat="1" thickBot="1" x14ac:dyDescent="0.35">
      <c r="A47" s="77"/>
      <c r="B47" s="108" t="s">
        <v>27</v>
      </c>
      <c r="C47" s="109"/>
      <c r="D47" s="42">
        <f>SUM(D45-D46)</f>
        <v>0</v>
      </c>
      <c r="E47" s="43">
        <f t="shared" ref="E47:F47" si="18">SUM(E45-E46)</f>
        <v>0</v>
      </c>
      <c r="F47" s="44">
        <f t="shared" si="18"/>
        <v>0</v>
      </c>
      <c r="G47" s="61">
        <f>E47+F47</f>
        <v>0</v>
      </c>
      <c r="H47" s="126"/>
      <c r="I47" s="58">
        <f t="shared" si="16"/>
        <v>0</v>
      </c>
      <c r="J47" s="58">
        <f t="shared" si="15"/>
        <v>0</v>
      </c>
      <c r="L47" s="75"/>
    </row>
    <row r="48" spans="1:12" x14ac:dyDescent="0.3">
      <c r="B48" s="1" t="s">
        <v>47</v>
      </c>
    </row>
    <row r="51" spans="2:4" x14ac:dyDescent="0.3">
      <c r="B51" s="1" t="s">
        <v>55</v>
      </c>
      <c r="C51" s="92"/>
      <c r="D51" s="92"/>
    </row>
    <row r="53" spans="2:4" x14ac:dyDescent="0.3">
      <c r="B53" s="1" t="s">
        <v>56</v>
      </c>
      <c r="C53" s="92"/>
      <c r="D53" s="92"/>
    </row>
    <row r="55" spans="2:4" x14ac:dyDescent="0.3">
      <c r="B55" s="1" t="s">
        <v>57</v>
      </c>
      <c r="C55" s="92"/>
      <c r="D55" s="92"/>
    </row>
  </sheetData>
  <mergeCells count="45">
    <mergeCell ref="B43:C43"/>
    <mergeCell ref="B45:C45"/>
    <mergeCell ref="B46:C46"/>
    <mergeCell ref="B47:C47"/>
    <mergeCell ref="I34:J34"/>
    <mergeCell ref="H34:H47"/>
    <mergeCell ref="B39:C39"/>
    <mergeCell ref="B40:C40"/>
    <mergeCell ref="B41:C41"/>
    <mergeCell ref="B42:C42"/>
    <mergeCell ref="B35:C35"/>
    <mergeCell ref="B36:C36"/>
    <mergeCell ref="B37:C37"/>
    <mergeCell ref="B38:C38"/>
    <mergeCell ref="B34:C34"/>
    <mergeCell ref="E34:G34"/>
    <mergeCell ref="B18:C18"/>
    <mergeCell ref="B17:C17"/>
    <mergeCell ref="B29:C29"/>
    <mergeCell ref="B30:C30"/>
    <mergeCell ref="B24:C24"/>
    <mergeCell ref="B25:C25"/>
    <mergeCell ref="B26:C26"/>
    <mergeCell ref="B28:C28"/>
    <mergeCell ref="B23:C23"/>
    <mergeCell ref="B19:C19"/>
    <mergeCell ref="B20:C20"/>
    <mergeCell ref="B21:C21"/>
    <mergeCell ref="B22:C22"/>
    <mergeCell ref="O17:O18"/>
    <mergeCell ref="P17:P18"/>
    <mergeCell ref="I4:J4"/>
    <mergeCell ref="I5:J5"/>
    <mergeCell ref="I6:J6"/>
    <mergeCell ref="I7:J7"/>
    <mergeCell ref="H17:J17"/>
    <mergeCell ref="K17:M17"/>
    <mergeCell ref="N17:N18"/>
    <mergeCell ref="F9:H9"/>
    <mergeCell ref="F4:H4"/>
    <mergeCell ref="F5:H5"/>
    <mergeCell ref="F6:H6"/>
    <mergeCell ref="F7:H7"/>
    <mergeCell ref="F8:H8"/>
    <mergeCell ref="E17:G17"/>
  </mergeCells>
  <pageMargins left="0.23622047244094491" right="0.23622047244094491" top="0.35433070866141736" bottom="0.35433070866141736" header="0.31496062992125984" footer="0.31496062992125984"/>
  <pageSetup paperSize="9" scale="62" orientation="landscape" r:id="rId1"/>
  <rowBreaks count="1" manualBreakCount="1">
    <brk id="48" max="15" man="1"/>
  </rowBreaks>
  <colBreaks count="1" manualBreakCount="1">
    <brk id="17" max="5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6"/>
  <sheetViews>
    <sheetView topLeftCell="A31" workbookViewId="0">
      <selection activeCell="A52" sqref="A52:XFD56"/>
    </sheetView>
  </sheetViews>
  <sheetFormatPr defaultColWidth="9.109375" defaultRowHeight="14.4" x14ac:dyDescent="0.3"/>
  <cols>
    <col min="1" max="1" width="2" style="1" customWidth="1"/>
    <col min="2" max="2" width="25.33203125" style="1" customWidth="1"/>
    <col min="3" max="3" width="14.5546875" style="1" customWidth="1"/>
    <col min="4" max="16" width="13.6640625" style="1" customWidth="1"/>
    <col min="17" max="19" width="15.6640625" style="1" customWidth="1"/>
    <col min="20" max="20" width="9.109375" style="3" customWidth="1"/>
    <col min="21" max="28" width="9.109375" style="3"/>
    <col min="29" max="16384" width="9.109375" style="1"/>
  </cols>
  <sheetData>
    <row r="1" spans="1:28" ht="15.6" x14ac:dyDescent="0.3">
      <c r="L1" s="2"/>
      <c r="M1" s="3"/>
      <c r="N1" s="3"/>
      <c r="O1" s="3"/>
      <c r="P1" s="3"/>
      <c r="Q1" s="3"/>
      <c r="R1" s="3"/>
      <c r="S1" s="3"/>
    </row>
    <row r="2" spans="1:28" s="85" customFormat="1" ht="24.6" x14ac:dyDescent="0.3">
      <c r="C2" s="4" t="s">
        <v>50</v>
      </c>
      <c r="D2" s="4"/>
      <c r="E2" s="4"/>
      <c r="F2" s="4"/>
      <c r="G2" s="4"/>
      <c r="H2" s="4"/>
      <c r="I2" s="4"/>
      <c r="J2" s="4"/>
      <c r="K2" s="4"/>
      <c r="L2" s="4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x14ac:dyDescent="0.3">
      <c r="C3" s="6"/>
      <c r="D3" s="6"/>
      <c r="E3" s="6"/>
      <c r="F3" s="6"/>
      <c r="G3" s="6"/>
      <c r="H3" s="6"/>
      <c r="I3" s="51"/>
      <c r="J3" s="51"/>
      <c r="K3" s="6"/>
      <c r="L3" s="6"/>
      <c r="N3" s="7"/>
      <c r="O3" s="7"/>
      <c r="P3" s="7"/>
      <c r="Q3" s="7"/>
      <c r="R3" s="7"/>
      <c r="S3" s="7"/>
      <c r="T3" s="7"/>
    </row>
    <row r="4" spans="1:28" ht="15.6" x14ac:dyDescent="0.3">
      <c r="C4" s="8" t="s">
        <v>0</v>
      </c>
      <c r="D4" s="8"/>
      <c r="E4" s="83"/>
      <c r="F4" s="99"/>
      <c r="G4" s="99"/>
      <c r="H4" s="99"/>
      <c r="I4" s="95"/>
      <c r="J4" s="95"/>
      <c r="K4" s="9"/>
      <c r="L4" s="9"/>
      <c r="M4" s="3"/>
      <c r="N4" s="3"/>
      <c r="O4" s="3"/>
      <c r="P4" s="3"/>
      <c r="Q4" s="3"/>
      <c r="R4" s="3"/>
      <c r="S4" s="3"/>
    </row>
    <row r="5" spans="1:28" ht="15.6" x14ac:dyDescent="0.3">
      <c r="C5" s="8" t="s">
        <v>1</v>
      </c>
      <c r="D5" s="8"/>
      <c r="E5" s="83"/>
      <c r="F5" s="99"/>
      <c r="G5" s="99"/>
      <c r="H5" s="99"/>
      <c r="I5" s="95"/>
      <c r="J5" s="95"/>
      <c r="K5" s="9"/>
      <c r="L5" s="9"/>
      <c r="M5" s="3"/>
      <c r="N5" s="5"/>
      <c r="O5" s="3"/>
      <c r="P5" s="3"/>
      <c r="Q5" s="3"/>
      <c r="R5" s="3"/>
      <c r="S5" s="3"/>
    </row>
    <row r="6" spans="1:28" ht="15.6" x14ac:dyDescent="0.3">
      <c r="C6" s="8" t="s">
        <v>2</v>
      </c>
      <c r="D6" s="8"/>
      <c r="E6" s="83"/>
      <c r="F6" s="99"/>
      <c r="G6" s="99"/>
      <c r="H6" s="99"/>
      <c r="I6" s="95"/>
      <c r="J6" s="95"/>
      <c r="K6" s="9"/>
      <c r="L6" s="9"/>
      <c r="M6" s="5"/>
      <c r="N6" s="5"/>
      <c r="O6" s="3"/>
      <c r="P6" s="3"/>
      <c r="Q6" s="3"/>
      <c r="R6" s="3"/>
      <c r="S6" s="3"/>
    </row>
    <row r="7" spans="1:28" ht="15.6" x14ac:dyDescent="0.3">
      <c r="C7" s="8" t="s">
        <v>3</v>
      </c>
      <c r="D7" s="8"/>
      <c r="E7" s="83"/>
      <c r="F7" s="99"/>
      <c r="G7" s="99"/>
      <c r="H7" s="99"/>
      <c r="I7" s="95"/>
      <c r="J7" s="95"/>
      <c r="K7" s="9"/>
      <c r="L7" s="9"/>
      <c r="M7" s="7"/>
      <c r="N7" s="3"/>
      <c r="O7" s="3"/>
      <c r="P7" s="3"/>
      <c r="Q7" s="3"/>
      <c r="R7" s="3"/>
      <c r="S7" s="3"/>
    </row>
    <row r="8" spans="1:28" ht="15.6" x14ac:dyDescent="0.3">
      <c r="C8" s="8" t="s">
        <v>4</v>
      </c>
      <c r="D8" s="8"/>
      <c r="E8" s="83"/>
      <c r="F8" s="99"/>
      <c r="G8" s="99"/>
      <c r="H8" s="99"/>
      <c r="I8" s="9"/>
      <c r="J8" s="9"/>
      <c r="K8" s="9"/>
      <c r="L8" s="9"/>
      <c r="M8" s="10"/>
      <c r="N8" s="3"/>
      <c r="O8" s="3"/>
      <c r="P8" s="3"/>
      <c r="Q8" s="3"/>
      <c r="R8" s="10"/>
      <c r="S8" s="3"/>
    </row>
    <row r="9" spans="1:28" ht="18.600000000000001" customHeight="1" x14ac:dyDescent="0.3">
      <c r="B9" s="4"/>
      <c r="C9" s="8" t="s">
        <v>5</v>
      </c>
      <c r="D9" s="8"/>
      <c r="E9" s="83"/>
      <c r="F9" s="99"/>
      <c r="G9" s="99"/>
      <c r="H9" s="99"/>
      <c r="I9" s="9"/>
      <c r="J9" s="9"/>
      <c r="K9" s="9"/>
      <c r="L9" s="9"/>
      <c r="M9" s="11"/>
      <c r="N9" s="3"/>
      <c r="O9" s="3"/>
      <c r="P9" s="3"/>
      <c r="Q9" s="3"/>
      <c r="R9" s="11"/>
      <c r="S9" s="3"/>
    </row>
    <row r="10" spans="1:28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s="3" customFormat="1" x14ac:dyDescent="0.3">
      <c r="A11" s="1"/>
      <c r="B11" s="1"/>
    </row>
    <row r="12" spans="1:28" s="3" customFormat="1" ht="15.6" x14ac:dyDescent="0.3">
      <c r="A12" s="1"/>
      <c r="B12" s="84" t="s">
        <v>46</v>
      </c>
      <c r="C12" s="12"/>
    </row>
    <row r="13" spans="1:28" s="86" customFormat="1" x14ac:dyDescent="0.3">
      <c r="A13" s="85"/>
      <c r="B13" s="85" t="s">
        <v>53</v>
      </c>
    </row>
    <row r="14" spans="1:28" s="3" customFormat="1" ht="17.399999999999999" x14ac:dyDescent="0.3">
      <c r="A14" s="1"/>
      <c r="B14" s="13" t="s">
        <v>6</v>
      </c>
    </row>
    <row r="15" spans="1:28" s="3" customFormat="1" ht="22.2" customHeight="1" x14ac:dyDescent="0.3">
      <c r="A15" s="1"/>
      <c r="B15" s="1"/>
    </row>
    <row r="16" spans="1:28" s="3" customFormat="1" x14ac:dyDescent="0.3">
      <c r="A16" s="1"/>
      <c r="B16" s="14" t="s">
        <v>7</v>
      </c>
    </row>
    <row r="17" spans="1:19" s="66" customFormat="1" ht="32.4" customHeight="1" x14ac:dyDescent="0.25">
      <c r="A17" s="64"/>
      <c r="B17" s="104" t="s">
        <v>8</v>
      </c>
      <c r="C17" s="105"/>
      <c r="D17" s="87" t="s">
        <v>9</v>
      </c>
      <c r="E17" s="100" t="s">
        <v>10</v>
      </c>
      <c r="F17" s="101"/>
      <c r="G17" s="101"/>
      <c r="H17" s="96" t="s">
        <v>11</v>
      </c>
      <c r="I17" s="96"/>
      <c r="J17" s="96"/>
      <c r="K17" s="97" t="s">
        <v>12</v>
      </c>
      <c r="L17" s="97"/>
      <c r="M17" s="97"/>
      <c r="N17" s="93" t="s">
        <v>31</v>
      </c>
      <c r="O17" s="93" t="s">
        <v>28</v>
      </c>
      <c r="P17" s="93" t="s">
        <v>14</v>
      </c>
    </row>
    <row r="18" spans="1:19" s="66" customFormat="1" ht="32.4" customHeight="1" thickBot="1" x14ac:dyDescent="0.3">
      <c r="A18" s="64"/>
      <c r="B18" s="102"/>
      <c r="C18" s="103"/>
      <c r="D18" s="88"/>
      <c r="E18" s="68" t="s">
        <v>15</v>
      </c>
      <c r="F18" s="68" t="s">
        <v>16</v>
      </c>
      <c r="G18" s="68" t="s">
        <v>29</v>
      </c>
      <c r="H18" s="68" t="s">
        <v>15</v>
      </c>
      <c r="I18" s="68" t="s">
        <v>16</v>
      </c>
      <c r="J18" s="68" t="s">
        <v>30</v>
      </c>
      <c r="K18" s="68" t="s">
        <v>15</v>
      </c>
      <c r="L18" s="68" t="s">
        <v>16</v>
      </c>
      <c r="M18" s="68" t="s">
        <v>30</v>
      </c>
      <c r="N18" s="98"/>
      <c r="O18" s="94"/>
      <c r="P18" s="94"/>
    </row>
    <row r="19" spans="1:19" s="66" customFormat="1" ht="24" x14ac:dyDescent="0.25">
      <c r="A19" s="64"/>
      <c r="B19" s="118" t="s">
        <v>17</v>
      </c>
      <c r="C19" s="119"/>
      <c r="D19" s="69" t="s">
        <v>39</v>
      </c>
      <c r="E19" s="70" t="s">
        <v>40</v>
      </c>
      <c r="F19" s="71" t="s">
        <v>41</v>
      </c>
      <c r="G19" s="72" t="s">
        <v>42</v>
      </c>
      <c r="H19" s="70" t="s">
        <v>40</v>
      </c>
      <c r="I19" s="71" t="s">
        <v>41</v>
      </c>
      <c r="J19" s="72" t="s">
        <v>42</v>
      </c>
      <c r="K19" s="70" t="s">
        <v>40</v>
      </c>
      <c r="L19" s="71" t="s">
        <v>41</v>
      </c>
      <c r="M19" s="72" t="s">
        <v>42</v>
      </c>
      <c r="N19" s="70" t="s">
        <v>43</v>
      </c>
      <c r="O19" s="73" t="s">
        <v>44</v>
      </c>
      <c r="P19" s="74" t="s">
        <v>45</v>
      </c>
    </row>
    <row r="20" spans="1:19" s="63" customFormat="1" ht="13.8" x14ac:dyDescent="0.3">
      <c r="A20" s="75"/>
      <c r="B20" s="120" t="s">
        <v>17</v>
      </c>
      <c r="C20" s="121"/>
      <c r="D20" s="18"/>
      <c r="E20" s="19"/>
      <c r="F20" s="20"/>
      <c r="G20" s="21">
        <f t="shared" ref="G20:G25" si="0">E20+F20</f>
        <v>0</v>
      </c>
      <c r="H20" s="19"/>
      <c r="I20" s="20"/>
      <c r="J20" s="21">
        <f t="shared" ref="J20:J25" si="1">H20+I20</f>
        <v>0</v>
      </c>
      <c r="K20" s="19"/>
      <c r="L20" s="20"/>
      <c r="M20" s="21">
        <f t="shared" ref="M20:M25" si="2">K20+L20</f>
        <v>0</v>
      </c>
      <c r="N20" s="21">
        <f>G20+J20+M20</f>
        <v>0</v>
      </c>
      <c r="O20" s="22">
        <f t="shared" ref="O20:O30" si="3">IFERROR(G20/D20, 0)</f>
        <v>0</v>
      </c>
      <c r="P20" s="23">
        <f t="shared" ref="P20:P24" si="4">D20-G20</f>
        <v>0</v>
      </c>
    </row>
    <row r="21" spans="1:19" s="63" customFormat="1" ht="13.8" x14ac:dyDescent="0.3">
      <c r="B21" s="110" t="s">
        <v>18</v>
      </c>
      <c r="C21" s="111"/>
      <c r="D21" s="18"/>
      <c r="E21" s="19"/>
      <c r="F21" s="20"/>
      <c r="G21" s="21">
        <f t="shared" si="0"/>
        <v>0</v>
      </c>
      <c r="H21" s="19"/>
      <c r="I21" s="20"/>
      <c r="J21" s="21">
        <f t="shared" si="1"/>
        <v>0</v>
      </c>
      <c r="K21" s="19"/>
      <c r="L21" s="20"/>
      <c r="M21" s="21">
        <f t="shared" si="2"/>
        <v>0</v>
      </c>
      <c r="N21" s="21">
        <f t="shared" ref="N21:N25" si="5">G21+J21+M21</f>
        <v>0</v>
      </c>
      <c r="O21" s="22">
        <f t="shared" si="3"/>
        <v>0</v>
      </c>
      <c r="P21" s="23">
        <f t="shared" si="4"/>
        <v>0</v>
      </c>
      <c r="Q21" s="76"/>
    </row>
    <row r="22" spans="1:19" s="63" customFormat="1" ht="13.8" x14ac:dyDescent="0.3">
      <c r="B22" s="110" t="s">
        <v>19</v>
      </c>
      <c r="C22" s="111"/>
      <c r="D22" s="18"/>
      <c r="E22" s="19"/>
      <c r="F22" s="20"/>
      <c r="G22" s="21">
        <f t="shared" si="0"/>
        <v>0</v>
      </c>
      <c r="H22" s="19"/>
      <c r="I22" s="20"/>
      <c r="J22" s="21">
        <f t="shared" si="1"/>
        <v>0</v>
      </c>
      <c r="K22" s="19"/>
      <c r="L22" s="20"/>
      <c r="M22" s="21">
        <f t="shared" si="2"/>
        <v>0</v>
      </c>
      <c r="N22" s="21">
        <f t="shared" si="5"/>
        <v>0</v>
      </c>
      <c r="O22" s="22">
        <f t="shared" si="3"/>
        <v>0</v>
      </c>
      <c r="P22" s="23">
        <f t="shared" si="4"/>
        <v>0</v>
      </c>
      <c r="Q22" s="76"/>
    </row>
    <row r="23" spans="1:19" s="63" customFormat="1" ht="13.8" x14ac:dyDescent="0.3">
      <c r="B23" s="110" t="s">
        <v>20</v>
      </c>
      <c r="C23" s="111"/>
      <c r="D23" s="18"/>
      <c r="E23" s="19"/>
      <c r="F23" s="20"/>
      <c r="G23" s="21">
        <f t="shared" si="0"/>
        <v>0</v>
      </c>
      <c r="H23" s="19"/>
      <c r="I23" s="20"/>
      <c r="J23" s="21">
        <f t="shared" si="1"/>
        <v>0</v>
      </c>
      <c r="K23" s="19"/>
      <c r="L23" s="20"/>
      <c r="M23" s="21">
        <f t="shared" si="2"/>
        <v>0</v>
      </c>
      <c r="N23" s="21">
        <f t="shared" si="5"/>
        <v>0</v>
      </c>
      <c r="O23" s="22">
        <f t="shared" si="3"/>
        <v>0</v>
      </c>
      <c r="P23" s="23">
        <f t="shared" si="4"/>
        <v>0</v>
      </c>
    </row>
    <row r="24" spans="1:19" s="63" customFormat="1" ht="13.8" x14ac:dyDescent="0.3">
      <c r="B24" s="110" t="s">
        <v>21</v>
      </c>
      <c r="C24" s="111"/>
      <c r="D24" s="18"/>
      <c r="E24" s="19"/>
      <c r="F24" s="20"/>
      <c r="G24" s="21">
        <f t="shared" si="0"/>
        <v>0</v>
      </c>
      <c r="H24" s="19"/>
      <c r="I24" s="20"/>
      <c r="J24" s="21">
        <f t="shared" si="1"/>
        <v>0</v>
      </c>
      <c r="K24" s="19"/>
      <c r="L24" s="20"/>
      <c r="M24" s="21">
        <f t="shared" si="2"/>
        <v>0</v>
      </c>
      <c r="N24" s="21">
        <f t="shared" si="5"/>
        <v>0</v>
      </c>
      <c r="O24" s="22">
        <f t="shared" si="3"/>
        <v>0</v>
      </c>
      <c r="P24" s="23">
        <f t="shared" si="4"/>
        <v>0</v>
      </c>
    </row>
    <row r="25" spans="1:19" s="63" customFormat="1" thickBot="1" x14ac:dyDescent="0.35">
      <c r="B25" s="112" t="s">
        <v>22</v>
      </c>
      <c r="C25" s="113"/>
      <c r="D25" s="18"/>
      <c r="E25" s="19"/>
      <c r="F25" s="20"/>
      <c r="G25" s="21">
        <f t="shared" si="0"/>
        <v>0</v>
      </c>
      <c r="H25" s="19"/>
      <c r="I25" s="20"/>
      <c r="J25" s="21">
        <f t="shared" si="1"/>
        <v>0</v>
      </c>
      <c r="K25" s="19"/>
      <c r="L25" s="20"/>
      <c r="M25" s="21">
        <f t="shared" si="2"/>
        <v>0</v>
      </c>
      <c r="N25" s="21">
        <f t="shared" si="5"/>
        <v>0</v>
      </c>
      <c r="O25" s="22">
        <f t="shared" si="3"/>
        <v>0</v>
      </c>
      <c r="P25" s="23">
        <f>D25-G25</f>
        <v>0</v>
      </c>
    </row>
    <row r="26" spans="1:19" s="63" customFormat="1" ht="13.8" x14ac:dyDescent="0.3">
      <c r="A26" s="77"/>
      <c r="B26" s="114" t="s">
        <v>23</v>
      </c>
      <c r="C26" s="115"/>
      <c r="D26" s="24">
        <f t="shared" ref="D26:N26" si="6">SUM(D19:D25)</f>
        <v>0</v>
      </c>
      <c r="E26" s="25">
        <f t="shared" si="6"/>
        <v>0</v>
      </c>
      <c r="F26" s="26">
        <f t="shared" si="6"/>
        <v>0</v>
      </c>
      <c r="G26" s="27">
        <f t="shared" si="6"/>
        <v>0</v>
      </c>
      <c r="H26" s="25">
        <f t="shared" si="6"/>
        <v>0</v>
      </c>
      <c r="I26" s="26">
        <f t="shared" si="6"/>
        <v>0</v>
      </c>
      <c r="J26" s="27">
        <f t="shared" si="6"/>
        <v>0</v>
      </c>
      <c r="K26" s="25">
        <f t="shared" si="6"/>
        <v>0</v>
      </c>
      <c r="L26" s="26">
        <f t="shared" si="6"/>
        <v>0</v>
      </c>
      <c r="M26" s="27">
        <f t="shared" si="6"/>
        <v>0</v>
      </c>
      <c r="N26" s="27">
        <f t="shared" si="6"/>
        <v>0</v>
      </c>
      <c r="O26" s="28">
        <f t="shared" si="3"/>
        <v>0</v>
      </c>
      <c r="P26" s="29">
        <f>SUM(P19:P25)</f>
        <v>0</v>
      </c>
    </row>
    <row r="27" spans="1:19" s="63" customFormat="1" ht="13.8" x14ac:dyDescent="0.3">
      <c r="A27" s="77"/>
      <c r="B27" s="89" t="s">
        <v>24</v>
      </c>
      <c r="C27" s="52">
        <f>IFERROR(N27/N26, 0)</f>
        <v>0</v>
      </c>
      <c r="D27" s="30"/>
      <c r="E27" s="31"/>
      <c r="F27" s="32"/>
      <c r="G27" s="21">
        <f>E27+F27</f>
        <v>0</v>
      </c>
      <c r="H27" s="31"/>
      <c r="I27" s="32"/>
      <c r="J27" s="21">
        <f>H27+I27</f>
        <v>0</v>
      </c>
      <c r="K27" s="31"/>
      <c r="L27" s="32"/>
      <c r="M27" s="21">
        <f>K27+L27</f>
        <v>0</v>
      </c>
      <c r="N27" s="21">
        <f>G27+J27+M27</f>
        <v>0</v>
      </c>
      <c r="O27" s="22">
        <f t="shared" si="3"/>
        <v>0</v>
      </c>
      <c r="P27" s="23">
        <f>D27-G27</f>
        <v>0</v>
      </c>
    </row>
    <row r="28" spans="1:19" s="63" customFormat="1" ht="13.8" x14ac:dyDescent="0.3">
      <c r="A28" s="77"/>
      <c r="B28" s="116" t="s">
        <v>25</v>
      </c>
      <c r="C28" s="117"/>
      <c r="D28" s="33">
        <f>SUM(D26+D27)</f>
        <v>0</v>
      </c>
      <c r="E28" s="34">
        <f t="shared" ref="E28:N28" si="7">SUM(E26+E27)</f>
        <v>0</v>
      </c>
      <c r="F28" s="35">
        <f t="shared" si="7"/>
        <v>0</v>
      </c>
      <c r="G28" s="36">
        <f t="shared" si="7"/>
        <v>0</v>
      </c>
      <c r="H28" s="34">
        <f t="shared" si="7"/>
        <v>0</v>
      </c>
      <c r="I28" s="35">
        <f t="shared" si="7"/>
        <v>0</v>
      </c>
      <c r="J28" s="36">
        <f t="shared" si="7"/>
        <v>0</v>
      </c>
      <c r="K28" s="34">
        <f t="shared" si="7"/>
        <v>0</v>
      </c>
      <c r="L28" s="35">
        <f t="shared" si="7"/>
        <v>0</v>
      </c>
      <c r="M28" s="36">
        <f t="shared" si="7"/>
        <v>0</v>
      </c>
      <c r="N28" s="36">
        <f t="shared" si="7"/>
        <v>0</v>
      </c>
      <c r="O28" s="37">
        <f t="shared" si="3"/>
        <v>0</v>
      </c>
      <c r="P28" s="38">
        <f>SUM(P26+P27)</f>
        <v>0</v>
      </c>
    </row>
    <row r="29" spans="1:19" s="63" customFormat="1" ht="13.8" x14ac:dyDescent="0.3">
      <c r="A29" s="77"/>
      <c r="B29" s="106" t="s">
        <v>26</v>
      </c>
      <c r="C29" s="107"/>
      <c r="D29" s="39">
        <v>0</v>
      </c>
      <c r="E29" s="40"/>
      <c r="F29" s="41"/>
      <c r="G29" s="21">
        <f>E29+F29</f>
        <v>0</v>
      </c>
      <c r="H29" s="40"/>
      <c r="I29" s="41"/>
      <c r="J29" s="21">
        <f>H29+I29</f>
        <v>0</v>
      </c>
      <c r="K29" s="40"/>
      <c r="L29" s="41"/>
      <c r="M29" s="21">
        <f>K29+L29</f>
        <v>0</v>
      </c>
      <c r="N29" s="21">
        <f>G29+J29+M29</f>
        <v>0</v>
      </c>
      <c r="O29" s="22">
        <f t="shared" si="3"/>
        <v>0</v>
      </c>
      <c r="P29" s="23">
        <f>D29-G29</f>
        <v>0</v>
      </c>
    </row>
    <row r="30" spans="1:19" s="63" customFormat="1" thickBot="1" x14ac:dyDescent="0.35">
      <c r="A30" s="77"/>
      <c r="B30" s="108" t="s">
        <v>27</v>
      </c>
      <c r="C30" s="109"/>
      <c r="D30" s="42">
        <f>SUM(D28-D29)</f>
        <v>0</v>
      </c>
      <c r="E30" s="43">
        <f t="shared" ref="E30:F30" si="8">SUM(E28-E29)</f>
        <v>0</v>
      </c>
      <c r="F30" s="44">
        <f t="shared" si="8"/>
        <v>0</v>
      </c>
      <c r="G30" s="45">
        <f>E30+F30</f>
        <v>0</v>
      </c>
      <c r="H30" s="43">
        <f t="shared" ref="H30:I30" si="9">SUM(H28-H29)</f>
        <v>0</v>
      </c>
      <c r="I30" s="44">
        <f t="shared" si="9"/>
        <v>0</v>
      </c>
      <c r="J30" s="45">
        <f>H30+I30</f>
        <v>0</v>
      </c>
      <c r="K30" s="43">
        <f t="shared" ref="K30:L30" si="10">SUM(K28-K29)</f>
        <v>0</v>
      </c>
      <c r="L30" s="44">
        <f t="shared" si="10"/>
        <v>0</v>
      </c>
      <c r="M30" s="45">
        <f>K30+L30</f>
        <v>0</v>
      </c>
      <c r="N30" s="45">
        <f t="shared" ref="N30" si="11">SUM(N28-N29)</f>
        <v>0</v>
      </c>
      <c r="O30" s="46">
        <f t="shared" si="3"/>
        <v>0</v>
      </c>
      <c r="P30" s="47">
        <f>D30-G30</f>
        <v>0</v>
      </c>
      <c r="R30" s="75"/>
    </row>
    <row r="31" spans="1:19" s="3" customFormat="1" x14ac:dyDescent="0.3">
      <c r="A31" s="1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3" spans="1:12" ht="15" thickBot="1" x14ac:dyDescent="0.35"/>
    <row r="34" spans="1:12" s="66" customFormat="1" ht="31.95" customHeight="1" x14ac:dyDescent="0.25">
      <c r="A34" s="64"/>
      <c r="B34" s="104" t="s">
        <v>8</v>
      </c>
      <c r="C34" s="105"/>
      <c r="D34" s="87" t="s">
        <v>9</v>
      </c>
      <c r="E34" s="130" t="s">
        <v>13</v>
      </c>
      <c r="F34" s="131"/>
      <c r="G34" s="131"/>
      <c r="H34" s="126"/>
      <c r="I34" s="124" t="s">
        <v>34</v>
      </c>
      <c r="J34" s="125"/>
    </row>
    <row r="35" spans="1:12" s="66" customFormat="1" ht="24.6" thickBot="1" x14ac:dyDescent="0.3">
      <c r="A35" s="64"/>
      <c r="B35" s="102"/>
      <c r="C35" s="103"/>
      <c r="D35" s="88"/>
      <c r="E35" s="68" t="s">
        <v>48</v>
      </c>
      <c r="F35" s="68" t="s">
        <v>49</v>
      </c>
      <c r="G35" s="79" t="s">
        <v>29</v>
      </c>
      <c r="H35" s="126"/>
      <c r="I35" s="80" t="s">
        <v>32</v>
      </c>
      <c r="J35" s="81" t="s">
        <v>33</v>
      </c>
    </row>
    <row r="36" spans="1:12" s="63" customFormat="1" ht="39.6" x14ac:dyDescent="0.3">
      <c r="A36" s="62"/>
      <c r="B36" s="128" t="s">
        <v>17</v>
      </c>
      <c r="C36" s="129"/>
      <c r="D36" s="15" t="s">
        <v>35</v>
      </c>
      <c r="E36" s="16" t="s">
        <v>36</v>
      </c>
      <c r="F36" s="17" t="s">
        <v>37</v>
      </c>
      <c r="G36" s="59" t="s">
        <v>38</v>
      </c>
      <c r="H36" s="126"/>
      <c r="I36" s="53" t="s">
        <v>51</v>
      </c>
      <c r="J36" s="54" t="s">
        <v>52</v>
      </c>
    </row>
    <row r="37" spans="1:12" s="63" customFormat="1" ht="13.8" x14ac:dyDescent="0.3">
      <c r="A37" s="75"/>
      <c r="B37" s="120" t="s">
        <v>17</v>
      </c>
      <c r="C37" s="121"/>
      <c r="D37" s="18"/>
      <c r="E37" s="19"/>
      <c r="F37" s="20"/>
      <c r="G37" s="60">
        <f t="shared" ref="G37:G42" si="12">E37+F37</f>
        <v>0</v>
      </c>
      <c r="H37" s="126"/>
      <c r="I37" s="55">
        <f>G37+N20</f>
        <v>0</v>
      </c>
      <c r="J37" s="55">
        <f t="shared" ref="J37:J47" si="13">D20+D37-I37</f>
        <v>0</v>
      </c>
      <c r="K37" s="82"/>
    </row>
    <row r="38" spans="1:12" s="63" customFormat="1" ht="13.8" x14ac:dyDescent="0.3">
      <c r="B38" s="110" t="s">
        <v>18</v>
      </c>
      <c r="C38" s="111"/>
      <c r="D38" s="18"/>
      <c r="E38" s="19"/>
      <c r="F38" s="20"/>
      <c r="G38" s="60">
        <f t="shared" si="12"/>
        <v>0</v>
      </c>
      <c r="H38" s="126"/>
      <c r="I38" s="55">
        <f t="shared" ref="I38:I47" si="14">G38+N21</f>
        <v>0</v>
      </c>
      <c r="J38" s="55">
        <f t="shared" si="13"/>
        <v>0</v>
      </c>
      <c r="K38" s="76"/>
    </row>
    <row r="39" spans="1:12" s="63" customFormat="1" ht="13.8" x14ac:dyDescent="0.3">
      <c r="B39" s="110" t="s">
        <v>19</v>
      </c>
      <c r="C39" s="111"/>
      <c r="D39" s="18"/>
      <c r="E39" s="19"/>
      <c r="F39" s="20"/>
      <c r="G39" s="60">
        <f t="shared" si="12"/>
        <v>0</v>
      </c>
      <c r="H39" s="126"/>
      <c r="I39" s="55">
        <f t="shared" si="14"/>
        <v>0</v>
      </c>
      <c r="J39" s="55">
        <f t="shared" si="13"/>
        <v>0</v>
      </c>
      <c r="K39" s="76"/>
      <c r="L39" s="75"/>
    </row>
    <row r="40" spans="1:12" s="63" customFormat="1" ht="13.8" x14ac:dyDescent="0.3">
      <c r="B40" s="110" t="s">
        <v>20</v>
      </c>
      <c r="C40" s="111"/>
      <c r="D40" s="18"/>
      <c r="E40" s="19"/>
      <c r="F40" s="20"/>
      <c r="G40" s="60">
        <f t="shared" si="12"/>
        <v>0</v>
      </c>
      <c r="H40" s="126"/>
      <c r="I40" s="55">
        <f t="shared" si="14"/>
        <v>0</v>
      </c>
      <c r="J40" s="55">
        <f t="shared" si="13"/>
        <v>0</v>
      </c>
    </row>
    <row r="41" spans="1:12" s="63" customFormat="1" ht="13.95" customHeight="1" x14ac:dyDescent="0.3">
      <c r="B41" s="110" t="s">
        <v>21</v>
      </c>
      <c r="C41" s="127"/>
      <c r="D41" s="18"/>
      <c r="E41" s="19"/>
      <c r="F41" s="20"/>
      <c r="G41" s="60">
        <f t="shared" si="12"/>
        <v>0</v>
      </c>
      <c r="H41" s="126"/>
      <c r="I41" s="55">
        <f t="shared" si="14"/>
        <v>0</v>
      </c>
      <c r="J41" s="55">
        <f t="shared" si="13"/>
        <v>0</v>
      </c>
    </row>
    <row r="42" spans="1:12" s="63" customFormat="1" thickBot="1" x14ac:dyDescent="0.35">
      <c r="B42" s="112" t="s">
        <v>22</v>
      </c>
      <c r="C42" s="113"/>
      <c r="D42" s="18"/>
      <c r="E42" s="19"/>
      <c r="F42" s="20"/>
      <c r="G42" s="60">
        <f t="shared" si="12"/>
        <v>0</v>
      </c>
      <c r="H42" s="126"/>
      <c r="I42" s="55">
        <f t="shared" si="14"/>
        <v>0</v>
      </c>
      <c r="J42" s="55">
        <f t="shared" si="13"/>
        <v>0</v>
      </c>
      <c r="L42" s="75"/>
    </row>
    <row r="43" spans="1:12" s="63" customFormat="1" ht="13.8" x14ac:dyDescent="0.3">
      <c r="A43" s="77"/>
      <c r="B43" s="114" t="s">
        <v>23</v>
      </c>
      <c r="C43" s="115"/>
      <c r="D43" s="24">
        <f>SUM(D36:D42)</f>
        <v>0</v>
      </c>
      <c r="E43" s="25">
        <f>SUM(E36:E42)</f>
        <v>0</v>
      </c>
      <c r="F43" s="26">
        <f>SUM(F36:F42)</f>
        <v>0</v>
      </c>
      <c r="G43" s="24">
        <f>SUM(G36:G42)</f>
        <v>0</v>
      </c>
      <c r="H43" s="126"/>
      <c r="I43" s="56">
        <f t="shared" si="14"/>
        <v>0</v>
      </c>
      <c r="J43" s="56">
        <f t="shared" si="13"/>
        <v>0</v>
      </c>
      <c r="L43" s="75"/>
    </row>
    <row r="44" spans="1:12" s="63" customFormat="1" ht="13.8" x14ac:dyDescent="0.3">
      <c r="A44" s="77"/>
      <c r="B44" s="78" t="s">
        <v>24</v>
      </c>
      <c r="C44" s="52">
        <f>IFERROR(I44/I43, 0)</f>
        <v>0</v>
      </c>
      <c r="D44" s="30"/>
      <c r="E44" s="31"/>
      <c r="F44" s="32"/>
      <c r="G44" s="60">
        <f>E44+F44</f>
        <v>0</v>
      </c>
      <c r="H44" s="126"/>
      <c r="I44" s="55">
        <f t="shared" si="14"/>
        <v>0</v>
      </c>
      <c r="J44" s="55">
        <f t="shared" si="13"/>
        <v>0</v>
      </c>
    </row>
    <row r="45" spans="1:12" s="63" customFormat="1" ht="13.8" x14ac:dyDescent="0.3">
      <c r="A45" s="77"/>
      <c r="B45" s="116" t="s">
        <v>25</v>
      </c>
      <c r="C45" s="117"/>
      <c r="D45" s="33">
        <f>SUM(D43+D44)</f>
        <v>0</v>
      </c>
      <c r="E45" s="34">
        <f t="shared" ref="E45:G45" si="15">SUM(E43+E44)</f>
        <v>0</v>
      </c>
      <c r="F45" s="35">
        <f t="shared" si="15"/>
        <v>0</v>
      </c>
      <c r="G45" s="33">
        <f t="shared" si="15"/>
        <v>0</v>
      </c>
      <c r="H45" s="126"/>
      <c r="I45" s="57">
        <f t="shared" si="14"/>
        <v>0</v>
      </c>
      <c r="J45" s="57">
        <f t="shared" si="13"/>
        <v>0</v>
      </c>
    </row>
    <row r="46" spans="1:12" s="63" customFormat="1" ht="13.8" x14ac:dyDescent="0.3">
      <c r="A46" s="77"/>
      <c r="B46" s="122" t="s">
        <v>26</v>
      </c>
      <c r="C46" s="123"/>
      <c r="D46" s="39"/>
      <c r="E46" s="40"/>
      <c r="F46" s="41"/>
      <c r="G46" s="60">
        <f>E46+F46</f>
        <v>0</v>
      </c>
      <c r="H46" s="126"/>
      <c r="I46" s="55">
        <f t="shared" si="14"/>
        <v>0</v>
      </c>
      <c r="J46" s="55">
        <f t="shared" si="13"/>
        <v>0</v>
      </c>
    </row>
    <row r="47" spans="1:12" s="63" customFormat="1" thickBot="1" x14ac:dyDescent="0.35">
      <c r="A47" s="77"/>
      <c r="B47" s="108" t="s">
        <v>27</v>
      </c>
      <c r="C47" s="109"/>
      <c r="D47" s="42">
        <f>SUM(D45-D46)</f>
        <v>0</v>
      </c>
      <c r="E47" s="43">
        <f t="shared" ref="E47:F47" si="16">SUM(E45-E46)</f>
        <v>0</v>
      </c>
      <c r="F47" s="44">
        <f t="shared" si="16"/>
        <v>0</v>
      </c>
      <c r="G47" s="61">
        <f>E47+F47</f>
        <v>0</v>
      </c>
      <c r="H47" s="126"/>
      <c r="I47" s="58">
        <f t="shared" si="14"/>
        <v>0</v>
      </c>
      <c r="J47" s="58">
        <f t="shared" si="13"/>
        <v>0</v>
      </c>
      <c r="L47" s="75"/>
    </row>
    <row r="48" spans="1:12" x14ac:dyDescent="0.3">
      <c r="B48" s="1" t="s">
        <v>47</v>
      </c>
    </row>
    <row r="52" spans="2:4" x14ac:dyDescent="0.3">
      <c r="B52" s="1" t="s">
        <v>55</v>
      </c>
      <c r="C52" s="92"/>
      <c r="D52" s="92"/>
    </row>
    <row r="54" spans="2:4" x14ac:dyDescent="0.3">
      <c r="B54" s="1" t="s">
        <v>56</v>
      </c>
      <c r="C54" s="92"/>
      <c r="D54" s="92"/>
    </row>
    <row r="56" spans="2:4" x14ac:dyDescent="0.3">
      <c r="B56" s="1" t="s">
        <v>57</v>
      </c>
      <c r="C56" s="92"/>
      <c r="D56" s="92"/>
    </row>
  </sheetData>
  <mergeCells count="45">
    <mergeCell ref="F4:H4"/>
    <mergeCell ref="I4:J4"/>
    <mergeCell ref="F5:H5"/>
    <mergeCell ref="I5:J5"/>
    <mergeCell ref="F6:H6"/>
    <mergeCell ref="I6:J6"/>
    <mergeCell ref="F7:H7"/>
    <mergeCell ref="I7:J7"/>
    <mergeCell ref="F8:H8"/>
    <mergeCell ref="F9:H9"/>
    <mergeCell ref="B17:C17"/>
    <mergeCell ref="E17:G17"/>
    <mergeCell ref="H17:J17"/>
    <mergeCell ref="B25:C25"/>
    <mergeCell ref="K17:M17"/>
    <mergeCell ref="N17:N18"/>
    <mergeCell ref="O17:O18"/>
    <mergeCell ref="P17:P18"/>
    <mergeCell ref="B18:C18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4:C34"/>
    <mergeCell ref="I34:J34"/>
    <mergeCell ref="B35:C35"/>
    <mergeCell ref="B36:C36"/>
    <mergeCell ref="B37:C37"/>
    <mergeCell ref="B38:C38"/>
    <mergeCell ref="E34:G34"/>
    <mergeCell ref="B43:C43"/>
    <mergeCell ref="B45:C45"/>
    <mergeCell ref="B46:C46"/>
    <mergeCell ref="B47:C47"/>
    <mergeCell ref="H34:H47"/>
    <mergeCell ref="B39:C39"/>
    <mergeCell ref="B40:C40"/>
    <mergeCell ref="B41:C41"/>
    <mergeCell ref="B42:C4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6"/>
  <sheetViews>
    <sheetView topLeftCell="A40" workbookViewId="0">
      <selection activeCell="A52" sqref="A52:XFD56"/>
    </sheetView>
  </sheetViews>
  <sheetFormatPr defaultColWidth="9.109375" defaultRowHeight="14.4" x14ac:dyDescent="0.3"/>
  <cols>
    <col min="1" max="1" width="2" style="1" customWidth="1"/>
    <col min="2" max="2" width="25.33203125" style="1" customWidth="1"/>
    <col min="3" max="3" width="14.5546875" style="1" customWidth="1"/>
    <col min="4" max="16" width="13.6640625" style="1" customWidth="1"/>
    <col min="17" max="19" width="15.6640625" style="1" customWidth="1"/>
    <col min="20" max="20" width="9.109375" style="3" customWidth="1"/>
    <col min="21" max="28" width="9.109375" style="3"/>
    <col min="29" max="16384" width="9.109375" style="1"/>
  </cols>
  <sheetData>
    <row r="1" spans="1:28" ht="15.6" x14ac:dyDescent="0.3">
      <c r="L1" s="2"/>
      <c r="M1" s="3"/>
      <c r="N1" s="3"/>
      <c r="O1" s="3"/>
      <c r="P1" s="3"/>
      <c r="Q1" s="3"/>
      <c r="R1" s="3"/>
      <c r="S1" s="3"/>
    </row>
    <row r="2" spans="1:28" s="85" customFormat="1" ht="24.6" x14ac:dyDescent="0.3">
      <c r="C2" s="4" t="s">
        <v>50</v>
      </c>
      <c r="D2" s="4"/>
      <c r="E2" s="4"/>
      <c r="F2" s="4"/>
      <c r="G2" s="4"/>
      <c r="H2" s="4"/>
      <c r="I2" s="4"/>
      <c r="J2" s="4"/>
      <c r="K2" s="4"/>
      <c r="L2" s="4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x14ac:dyDescent="0.3">
      <c r="C3" s="6"/>
      <c r="D3" s="6"/>
      <c r="E3" s="6"/>
      <c r="F3" s="6"/>
      <c r="G3" s="6"/>
      <c r="H3" s="6"/>
      <c r="I3" s="51"/>
      <c r="J3" s="51"/>
      <c r="K3" s="6"/>
      <c r="L3" s="6"/>
      <c r="N3" s="7"/>
      <c r="O3" s="7"/>
      <c r="P3" s="7"/>
      <c r="Q3" s="7"/>
      <c r="R3" s="7"/>
      <c r="S3" s="7"/>
      <c r="T3" s="7"/>
    </row>
    <row r="4" spans="1:28" ht="15.6" x14ac:dyDescent="0.3">
      <c r="C4" s="8" t="s">
        <v>0</v>
      </c>
      <c r="D4" s="8"/>
      <c r="E4" s="83"/>
      <c r="F4" s="99"/>
      <c r="G4" s="99"/>
      <c r="H4" s="99"/>
      <c r="I4" s="95"/>
      <c r="J4" s="95"/>
      <c r="K4" s="9"/>
      <c r="L4" s="9"/>
      <c r="M4" s="3"/>
      <c r="N4" s="3"/>
      <c r="O4" s="3"/>
      <c r="P4" s="3"/>
      <c r="Q4" s="3"/>
      <c r="R4" s="3"/>
      <c r="S4" s="3"/>
    </row>
    <row r="5" spans="1:28" ht="15.6" x14ac:dyDescent="0.3">
      <c r="C5" s="8" t="s">
        <v>1</v>
      </c>
      <c r="D5" s="8"/>
      <c r="E5" s="83"/>
      <c r="F5" s="99"/>
      <c r="G5" s="99"/>
      <c r="H5" s="99"/>
      <c r="I5" s="95"/>
      <c r="J5" s="95"/>
      <c r="K5" s="9"/>
      <c r="L5" s="9"/>
      <c r="M5" s="3"/>
      <c r="N5" s="5"/>
      <c r="O5" s="3"/>
      <c r="P5" s="3"/>
      <c r="Q5" s="3"/>
      <c r="R5" s="3"/>
      <c r="S5" s="3"/>
    </row>
    <row r="6" spans="1:28" ht="15.6" x14ac:dyDescent="0.3">
      <c r="C6" s="8" t="s">
        <v>2</v>
      </c>
      <c r="D6" s="8"/>
      <c r="E6" s="83"/>
      <c r="F6" s="99"/>
      <c r="G6" s="99"/>
      <c r="H6" s="99"/>
      <c r="I6" s="95"/>
      <c r="J6" s="95"/>
      <c r="K6" s="9"/>
      <c r="L6" s="9"/>
      <c r="M6" s="5"/>
      <c r="N6" s="5"/>
      <c r="O6" s="3"/>
      <c r="P6" s="3"/>
      <c r="Q6" s="3"/>
      <c r="R6" s="3"/>
      <c r="S6" s="3"/>
    </row>
    <row r="7" spans="1:28" ht="15.6" x14ac:dyDescent="0.3">
      <c r="C7" s="8" t="s">
        <v>3</v>
      </c>
      <c r="D7" s="8"/>
      <c r="E7" s="83"/>
      <c r="F7" s="99"/>
      <c r="G7" s="99"/>
      <c r="H7" s="99"/>
      <c r="I7" s="95"/>
      <c r="J7" s="95"/>
      <c r="K7" s="9"/>
      <c r="L7" s="9"/>
      <c r="M7" s="7"/>
      <c r="N7" s="3"/>
      <c r="O7" s="3"/>
      <c r="P7" s="3"/>
      <c r="Q7" s="3"/>
      <c r="R7" s="3"/>
      <c r="S7" s="3"/>
    </row>
    <row r="8" spans="1:28" ht="15.6" x14ac:dyDescent="0.3">
      <c r="C8" s="8" t="s">
        <v>4</v>
      </c>
      <c r="D8" s="8"/>
      <c r="E8" s="83"/>
      <c r="F8" s="99"/>
      <c r="G8" s="99"/>
      <c r="H8" s="99"/>
      <c r="I8" s="9"/>
      <c r="J8" s="9"/>
      <c r="K8" s="9"/>
      <c r="L8" s="9"/>
      <c r="M8" s="10"/>
      <c r="N8" s="3"/>
      <c r="O8" s="3"/>
      <c r="P8" s="3"/>
      <c r="Q8" s="3"/>
      <c r="R8" s="10"/>
      <c r="S8" s="3"/>
    </row>
    <row r="9" spans="1:28" ht="18.600000000000001" customHeight="1" x14ac:dyDescent="0.3">
      <c r="B9" s="4"/>
      <c r="C9" s="8" t="s">
        <v>5</v>
      </c>
      <c r="D9" s="8"/>
      <c r="E9" s="83"/>
      <c r="F9" s="99"/>
      <c r="G9" s="99"/>
      <c r="H9" s="99"/>
      <c r="I9" s="9"/>
      <c r="J9" s="9"/>
      <c r="K9" s="9"/>
      <c r="L9" s="9"/>
      <c r="M9" s="11"/>
      <c r="N9" s="3"/>
      <c r="O9" s="3"/>
      <c r="P9" s="3"/>
      <c r="Q9" s="3"/>
      <c r="R9" s="11"/>
      <c r="S9" s="3"/>
    </row>
    <row r="10" spans="1:28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s="3" customFormat="1" x14ac:dyDescent="0.3">
      <c r="A11" s="1"/>
      <c r="B11" s="1"/>
    </row>
    <row r="12" spans="1:28" s="3" customFormat="1" ht="15.6" x14ac:dyDescent="0.3">
      <c r="A12" s="1"/>
      <c r="B12" s="84" t="s">
        <v>46</v>
      </c>
      <c r="C12" s="12"/>
    </row>
    <row r="13" spans="1:28" s="86" customFormat="1" x14ac:dyDescent="0.3">
      <c r="A13" s="85"/>
      <c r="B13" s="85" t="s">
        <v>53</v>
      </c>
    </row>
    <row r="14" spans="1:28" s="3" customFormat="1" ht="17.399999999999999" x14ac:dyDescent="0.3">
      <c r="A14" s="1"/>
      <c r="B14" s="13" t="s">
        <v>6</v>
      </c>
    </row>
    <row r="15" spans="1:28" s="3" customFormat="1" ht="22.2" customHeight="1" x14ac:dyDescent="0.3">
      <c r="A15" s="1"/>
      <c r="B15" s="1"/>
    </row>
    <row r="16" spans="1:28" s="3" customFormat="1" x14ac:dyDescent="0.3">
      <c r="A16" s="1"/>
      <c r="B16" s="14" t="s">
        <v>7</v>
      </c>
    </row>
    <row r="17" spans="1:19" s="66" customFormat="1" ht="32.4" customHeight="1" x14ac:dyDescent="0.25">
      <c r="A17" s="64"/>
      <c r="B17" s="104" t="s">
        <v>8</v>
      </c>
      <c r="C17" s="105"/>
      <c r="D17" s="90" t="s">
        <v>9</v>
      </c>
      <c r="E17" s="100" t="s">
        <v>10</v>
      </c>
      <c r="F17" s="101"/>
      <c r="G17" s="101"/>
      <c r="H17" s="96" t="s">
        <v>11</v>
      </c>
      <c r="I17" s="96"/>
      <c r="J17" s="96"/>
      <c r="K17" s="97" t="s">
        <v>12</v>
      </c>
      <c r="L17" s="97"/>
      <c r="M17" s="97"/>
      <c r="N17" s="93" t="s">
        <v>31</v>
      </c>
      <c r="O17" s="93" t="s">
        <v>28</v>
      </c>
      <c r="P17" s="93" t="s">
        <v>14</v>
      </c>
    </row>
    <row r="18" spans="1:19" s="66" customFormat="1" ht="32.4" customHeight="1" thickBot="1" x14ac:dyDescent="0.3">
      <c r="A18" s="64"/>
      <c r="B18" s="102"/>
      <c r="C18" s="103"/>
      <c r="D18" s="91"/>
      <c r="E18" s="68" t="s">
        <v>15</v>
      </c>
      <c r="F18" s="68" t="s">
        <v>16</v>
      </c>
      <c r="G18" s="68" t="s">
        <v>29</v>
      </c>
      <c r="H18" s="68" t="s">
        <v>15</v>
      </c>
      <c r="I18" s="68" t="s">
        <v>16</v>
      </c>
      <c r="J18" s="68" t="s">
        <v>30</v>
      </c>
      <c r="K18" s="68" t="s">
        <v>15</v>
      </c>
      <c r="L18" s="68" t="s">
        <v>16</v>
      </c>
      <c r="M18" s="68" t="s">
        <v>30</v>
      </c>
      <c r="N18" s="98"/>
      <c r="O18" s="94"/>
      <c r="P18" s="94"/>
    </row>
    <row r="19" spans="1:19" s="66" customFormat="1" ht="24" x14ac:dyDescent="0.25">
      <c r="A19" s="64"/>
      <c r="B19" s="118" t="s">
        <v>17</v>
      </c>
      <c r="C19" s="119"/>
      <c r="D19" s="69" t="s">
        <v>39</v>
      </c>
      <c r="E19" s="70" t="s">
        <v>40</v>
      </c>
      <c r="F19" s="71" t="s">
        <v>41</v>
      </c>
      <c r="G19" s="72" t="s">
        <v>42</v>
      </c>
      <c r="H19" s="70" t="s">
        <v>40</v>
      </c>
      <c r="I19" s="71" t="s">
        <v>41</v>
      </c>
      <c r="J19" s="72" t="s">
        <v>42</v>
      </c>
      <c r="K19" s="70" t="s">
        <v>40</v>
      </c>
      <c r="L19" s="71" t="s">
        <v>41</v>
      </c>
      <c r="M19" s="72" t="s">
        <v>42</v>
      </c>
      <c r="N19" s="70" t="s">
        <v>43</v>
      </c>
      <c r="O19" s="73" t="s">
        <v>44</v>
      </c>
      <c r="P19" s="74" t="s">
        <v>45</v>
      </c>
    </row>
    <row r="20" spans="1:19" s="63" customFormat="1" ht="13.8" x14ac:dyDescent="0.3">
      <c r="A20" s="75"/>
      <c r="B20" s="120" t="s">
        <v>17</v>
      </c>
      <c r="C20" s="121"/>
      <c r="D20" s="18"/>
      <c r="E20" s="19"/>
      <c r="F20" s="20"/>
      <c r="G20" s="21">
        <f t="shared" ref="G20:G25" si="0">E20+F20</f>
        <v>0</v>
      </c>
      <c r="H20" s="19"/>
      <c r="I20" s="20"/>
      <c r="J20" s="21">
        <f t="shared" ref="J20:J25" si="1">H20+I20</f>
        <v>0</v>
      </c>
      <c r="K20" s="19"/>
      <c r="L20" s="20"/>
      <c r="M20" s="21">
        <f t="shared" ref="M20:M25" si="2">K20+L20</f>
        <v>0</v>
      </c>
      <c r="N20" s="21">
        <f>G20+J20+M20</f>
        <v>0</v>
      </c>
      <c r="O20" s="22">
        <f t="shared" ref="O20:O30" si="3">IFERROR(G20/D20, 0)</f>
        <v>0</v>
      </c>
      <c r="P20" s="23">
        <f t="shared" ref="P20:P24" si="4">D20-G20</f>
        <v>0</v>
      </c>
    </row>
    <row r="21" spans="1:19" s="63" customFormat="1" ht="13.8" x14ac:dyDescent="0.3">
      <c r="B21" s="110" t="s">
        <v>18</v>
      </c>
      <c r="C21" s="111"/>
      <c r="D21" s="18"/>
      <c r="E21" s="19"/>
      <c r="F21" s="20"/>
      <c r="G21" s="21">
        <f t="shared" si="0"/>
        <v>0</v>
      </c>
      <c r="H21" s="19"/>
      <c r="I21" s="20"/>
      <c r="J21" s="21">
        <f t="shared" si="1"/>
        <v>0</v>
      </c>
      <c r="K21" s="19"/>
      <c r="L21" s="20"/>
      <c r="M21" s="21">
        <f t="shared" si="2"/>
        <v>0</v>
      </c>
      <c r="N21" s="21">
        <f t="shared" ref="N21:N25" si="5">G21+J21+M21</f>
        <v>0</v>
      </c>
      <c r="O21" s="22">
        <f t="shared" si="3"/>
        <v>0</v>
      </c>
      <c r="P21" s="23">
        <f t="shared" si="4"/>
        <v>0</v>
      </c>
      <c r="Q21" s="76"/>
    </row>
    <row r="22" spans="1:19" s="63" customFormat="1" ht="13.8" x14ac:dyDescent="0.3">
      <c r="B22" s="110" t="s">
        <v>19</v>
      </c>
      <c r="C22" s="111"/>
      <c r="D22" s="18"/>
      <c r="E22" s="19"/>
      <c r="F22" s="20"/>
      <c r="G22" s="21">
        <f t="shared" si="0"/>
        <v>0</v>
      </c>
      <c r="H22" s="19"/>
      <c r="I22" s="20"/>
      <c r="J22" s="21">
        <f t="shared" si="1"/>
        <v>0</v>
      </c>
      <c r="K22" s="19"/>
      <c r="L22" s="20"/>
      <c r="M22" s="21">
        <f t="shared" si="2"/>
        <v>0</v>
      </c>
      <c r="N22" s="21">
        <f t="shared" si="5"/>
        <v>0</v>
      </c>
      <c r="O22" s="22">
        <f t="shared" si="3"/>
        <v>0</v>
      </c>
      <c r="P22" s="23">
        <f t="shared" si="4"/>
        <v>0</v>
      </c>
      <c r="Q22" s="76"/>
    </row>
    <row r="23" spans="1:19" s="63" customFormat="1" ht="13.8" x14ac:dyDescent="0.3">
      <c r="B23" s="110" t="s">
        <v>20</v>
      </c>
      <c r="C23" s="111"/>
      <c r="D23" s="18"/>
      <c r="E23" s="19"/>
      <c r="F23" s="20"/>
      <c r="G23" s="21">
        <f t="shared" si="0"/>
        <v>0</v>
      </c>
      <c r="H23" s="19"/>
      <c r="I23" s="20"/>
      <c r="J23" s="21">
        <f t="shared" si="1"/>
        <v>0</v>
      </c>
      <c r="K23" s="19"/>
      <c r="L23" s="20"/>
      <c r="M23" s="21">
        <f t="shared" si="2"/>
        <v>0</v>
      </c>
      <c r="N23" s="21">
        <f t="shared" si="5"/>
        <v>0</v>
      </c>
      <c r="O23" s="22">
        <f t="shared" si="3"/>
        <v>0</v>
      </c>
      <c r="P23" s="23">
        <f t="shared" si="4"/>
        <v>0</v>
      </c>
    </row>
    <row r="24" spans="1:19" s="63" customFormat="1" ht="13.8" x14ac:dyDescent="0.3">
      <c r="B24" s="110" t="s">
        <v>21</v>
      </c>
      <c r="C24" s="111"/>
      <c r="D24" s="18"/>
      <c r="E24" s="19"/>
      <c r="F24" s="20"/>
      <c r="G24" s="21">
        <f t="shared" si="0"/>
        <v>0</v>
      </c>
      <c r="H24" s="19"/>
      <c r="I24" s="20"/>
      <c r="J24" s="21">
        <f t="shared" si="1"/>
        <v>0</v>
      </c>
      <c r="K24" s="19"/>
      <c r="L24" s="20"/>
      <c r="M24" s="21">
        <f t="shared" si="2"/>
        <v>0</v>
      </c>
      <c r="N24" s="21">
        <f t="shared" si="5"/>
        <v>0</v>
      </c>
      <c r="O24" s="22">
        <f t="shared" si="3"/>
        <v>0</v>
      </c>
      <c r="P24" s="23">
        <f t="shared" si="4"/>
        <v>0</v>
      </c>
    </row>
    <row r="25" spans="1:19" s="63" customFormat="1" thickBot="1" x14ac:dyDescent="0.35">
      <c r="B25" s="112" t="s">
        <v>22</v>
      </c>
      <c r="C25" s="113"/>
      <c r="D25" s="18"/>
      <c r="E25" s="19"/>
      <c r="F25" s="20"/>
      <c r="G25" s="21">
        <f t="shared" si="0"/>
        <v>0</v>
      </c>
      <c r="H25" s="19"/>
      <c r="I25" s="20"/>
      <c r="J25" s="21">
        <f t="shared" si="1"/>
        <v>0</v>
      </c>
      <c r="K25" s="19"/>
      <c r="L25" s="20"/>
      <c r="M25" s="21">
        <f t="shared" si="2"/>
        <v>0</v>
      </c>
      <c r="N25" s="21">
        <f t="shared" si="5"/>
        <v>0</v>
      </c>
      <c r="O25" s="22">
        <f t="shared" si="3"/>
        <v>0</v>
      </c>
      <c r="P25" s="23">
        <f>D25-G25</f>
        <v>0</v>
      </c>
    </row>
    <row r="26" spans="1:19" s="63" customFormat="1" ht="13.8" x14ac:dyDescent="0.3">
      <c r="A26" s="77"/>
      <c r="B26" s="114" t="s">
        <v>23</v>
      </c>
      <c r="C26" s="115"/>
      <c r="D26" s="24">
        <f t="shared" ref="D26:N26" si="6">SUM(D19:D25)</f>
        <v>0</v>
      </c>
      <c r="E26" s="25">
        <f t="shared" si="6"/>
        <v>0</v>
      </c>
      <c r="F26" s="26">
        <f t="shared" si="6"/>
        <v>0</v>
      </c>
      <c r="G26" s="27">
        <f t="shared" si="6"/>
        <v>0</v>
      </c>
      <c r="H26" s="25">
        <f t="shared" si="6"/>
        <v>0</v>
      </c>
      <c r="I26" s="26">
        <f t="shared" si="6"/>
        <v>0</v>
      </c>
      <c r="J26" s="27">
        <f t="shared" si="6"/>
        <v>0</v>
      </c>
      <c r="K26" s="25">
        <f t="shared" si="6"/>
        <v>0</v>
      </c>
      <c r="L26" s="26">
        <f t="shared" si="6"/>
        <v>0</v>
      </c>
      <c r="M26" s="27">
        <f t="shared" si="6"/>
        <v>0</v>
      </c>
      <c r="N26" s="27">
        <f t="shared" si="6"/>
        <v>0</v>
      </c>
      <c r="O26" s="28">
        <f t="shared" si="3"/>
        <v>0</v>
      </c>
      <c r="P26" s="29">
        <f>SUM(P19:P25)</f>
        <v>0</v>
      </c>
    </row>
    <row r="27" spans="1:19" s="63" customFormat="1" ht="13.8" x14ac:dyDescent="0.3">
      <c r="A27" s="77"/>
      <c r="B27" s="89" t="s">
        <v>24</v>
      </c>
      <c r="C27" s="52">
        <f>IFERROR(N27/N26, 0)</f>
        <v>0</v>
      </c>
      <c r="D27" s="30"/>
      <c r="E27" s="31"/>
      <c r="F27" s="32"/>
      <c r="G27" s="21">
        <f>E27+F27</f>
        <v>0</v>
      </c>
      <c r="H27" s="31"/>
      <c r="I27" s="32"/>
      <c r="J27" s="21">
        <f>H27+I27</f>
        <v>0</v>
      </c>
      <c r="K27" s="31"/>
      <c r="L27" s="32"/>
      <c r="M27" s="21">
        <f>K27+L27</f>
        <v>0</v>
      </c>
      <c r="N27" s="21">
        <f>G27+J27+M27</f>
        <v>0</v>
      </c>
      <c r="O27" s="22">
        <f t="shared" si="3"/>
        <v>0</v>
      </c>
      <c r="P27" s="23">
        <f>D27-G27</f>
        <v>0</v>
      </c>
    </row>
    <row r="28" spans="1:19" s="63" customFormat="1" ht="13.8" x14ac:dyDescent="0.3">
      <c r="A28" s="77"/>
      <c r="B28" s="116" t="s">
        <v>25</v>
      </c>
      <c r="C28" s="117"/>
      <c r="D28" s="33">
        <f>SUM(D26+D27)</f>
        <v>0</v>
      </c>
      <c r="E28" s="34">
        <f t="shared" ref="E28:N28" si="7">SUM(E26+E27)</f>
        <v>0</v>
      </c>
      <c r="F28" s="35">
        <f t="shared" si="7"/>
        <v>0</v>
      </c>
      <c r="G28" s="36">
        <f t="shared" si="7"/>
        <v>0</v>
      </c>
      <c r="H28" s="34">
        <f t="shared" si="7"/>
        <v>0</v>
      </c>
      <c r="I28" s="35">
        <f t="shared" si="7"/>
        <v>0</v>
      </c>
      <c r="J28" s="36">
        <f t="shared" si="7"/>
        <v>0</v>
      </c>
      <c r="K28" s="34">
        <f t="shared" si="7"/>
        <v>0</v>
      </c>
      <c r="L28" s="35">
        <f t="shared" si="7"/>
        <v>0</v>
      </c>
      <c r="M28" s="36">
        <f t="shared" si="7"/>
        <v>0</v>
      </c>
      <c r="N28" s="36">
        <f t="shared" si="7"/>
        <v>0</v>
      </c>
      <c r="O28" s="37">
        <f t="shared" si="3"/>
        <v>0</v>
      </c>
      <c r="P28" s="38">
        <f>SUM(P26+P27)</f>
        <v>0</v>
      </c>
    </row>
    <row r="29" spans="1:19" s="63" customFormat="1" ht="13.8" x14ac:dyDescent="0.3">
      <c r="A29" s="77"/>
      <c r="B29" s="106" t="s">
        <v>26</v>
      </c>
      <c r="C29" s="107"/>
      <c r="D29" s="39">
        <v>0</v>
      </c>
      <c r="E29" s="40"/>
      <c r="F29" s="41"/>
      <c r="G29" s="21">
        <f>E29+F29</f>
        <v>0</v>
      </c>
      <c r="H29" s="40"/>
      <c r="I29" s="41"/>
      <c r="J29" s="21">
        <f>H29+I29</f>
        <v>0</v>
      </c>
      <c r="K29" s="40"/>
      <c r="L29" s="41"/>
      <c r="M29" s="21">
        <f>K29+L29</f>
        <v>0</v>
      </c>
      <c r="N29" s="21">
        <f>G29+J29+M29</f>
        <v>0</v>
      </c>
      <c r="O29" s="22">
        <f t="shared" si="3"/>
        <v>0</v>
      </c>
      <c r="P29" s="23">
        <f>D29-G29</f>
        <v>0</v>
      </c>
    </row>
    <row r="30" spans="1:19" s="63" customFormat="1" thickBot="1" x14ac:dyDescent="0.35">
      <c r="A30" s="77"/>
      <c r="B30" s="108" t="s">
        <v>27</v>
      </c>
      <c r="C30" s="109"/>
      <c r="D30" s="42">
        <f>SUM(D28-D29)</f>
        <v>0</v>
      </c>
      <c r="E30" s="43">
        <f t="shared" ref="E30:F30" si="8">SUM(E28-E29)</f>
        <v>0</v>
      </c>
      <c r="F30" s="44">
        <f t="shared" si="8"/>
        <v>0</v>
      </c>
      <c r="G30" s="45">
        <f>E30+F30</f>
        <v>0</v>
      </c>
      <c r="H30" s="43">
        <f t="shared" ref="H30:I30" si="9">SUM(H28-H29)</f>
        <v>0</v>
      </c>
      <c r="I30" s="44">
        <f t="shared" si="9"/>
        <v>0</v>
      </c>
      <c r="J30" s="45">
        <f>H30+I30</f>
        <v>0</v>
      </c>
      <c r="K30" s="43">
        <f t="shared" ref="K30:L30" si="10">SUM(K28-K29)</f>
        <v>0</v>
      </c>
      <c r="L30" s="44">
        <f t="shared" si="10"/>
        <v>0</v>
      </c>
      <c r="M30" s="45">
        <f>K30+L30</f>
        <v>0</v>
      </c>
      <c r="N30" s="45">
        <f t="shared" ref="N30" si="11">SUM(N28-N29)</f>
        <v>0</v>
      </c>
      <c r="O30" s="46">
        <f t="shared" si="3"/>
        <v>0</v>
      </c>
      <c r="P30" s="47">
        <f>D30-G30</f>
        <v>0</v>
      </c>
      <c r="R30" s="75"/>
    </row>
    <row r="31" spans="1:19" s="3" customFormat="1" x14ac:dyDescent="0.3">
      <c r="A31" s="1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3" spans="1:12" ht="15" thickBot="1" x14ac:dyDescent="0.35"/>
    <row r="34" spans="1:12" s="66" customFormat="1" ht="31.95" customHeight="1" x14ac:dyDescent="0.25">
      <c r="A34" s="64"/>
      <c r="B34" s="104" t="s">
        <v>8</v>
      </c>
      <c r="C34" s="105"/>
      <c r="D34" s="90" t="s">
        <v>9</v>
      </c>
      <c r="E34" s="130" t="s">
        <v>13</v>
      </c>
      <c r="F34" s="131"/>
      <c r="G34" s="131"/>
      <c r="H34" s="126"/>
      <c r="I34" s="124" t="s">
        <v>34</v>
      </c>
      <c r="J34" s="125"/>
    </row>
    <row r="35" spans="1:12" s="66" customFormat="1" ht="24.6" thickBot="1" x14ac:dyDescent="0.3">
      <c r="A35" s="64"/>
      <c r="B35" s="102"/>
      <c r="C35" s="103"/>
      <c r="D35" s="91"/>
      <c r="E35" s="68" t="s">
        <v>48</v>
      </c>
      <c r="F35" s="68" t="s">
        <v>49</v>
      </c>
      <c r="G35" s="79" t="s">
        <v>29</v>
      </c>
      <c r="H35" s="126"/>
      <c r="I35" s="80" t="s">
        <v>32</v>
      </c>
      <c r="J35" s="81" t="s">
        <v>33</v>
      </c>
    </row>
    <row r="36" spans="1:12" s="63" customFormat="1" ht="39.6" x14ac:dyDescent="0.3">
      <c r="A36" s="62"/>
      <c r="B36" s="128" t="s">
        <v>17</v>
      </c>
      <c r="C36" s="129"/>
      <c r="D36" s="15" t="s">
        <v>35</v>
      </c>
      <c r="E36" s="16" t="s">
        <v>36</v>
      </c>
      <c r="F36" s="17" t="s">
        <v>37</v>
      </c>
      <c r="G36" s="59" t="s">
        <v>38</v>
      </c>
      <c r="H36" s="126"/>
      <c r="I36" s="53" t="s">
        <v>51</v>
      </c>
      <c r="J36" s="54" t="s">
        <v>52</v>
      </c>
    </row>
    <row r="37" spans="1:12" s="63" customFormat="1" ht="13.8" x14ac:dyDescent="0.3">
      <c r="A37" s="75"/>
      <c r="B37" s="120" t="s">
        <v>17</v>
      </c>
      <c r="C37" s="121"/>
      <c r="D37" s="18"/>
      <c r="E37" s="19"/>
      <c r="F37" s="20"/>
      <c r="G37" s="60">
        <f t="shared" ref="G37:G42" si="12">E37+F37</f>
        <v>0</v>
      </c>
      <c r="H37" s="126"/>
      <c r="I37" s="55">
        <f>G37+N20</f>
        <v>0</v>
      </c>
      <c r="J37" s="55">
        <f t="shared" ref="J37:J47" si="13">D20+D37-I37</f>
        <v>0</v>
      </c>
      <c r="K37" s="82"/>
    </row>
    <row r="38" spans="1:12" s="63" customFormat="1" ht="13.8" x14ac:dyDescent="0.3">
      <c r="B38" s="110" t="s">
        <v>18</v>
      </c>
      <c r="C38" s="111"/>
      <c r="D38" s="18"/>
      <c r="E38" s="19"/>
      <c r="F38" s="20"/>
      <c r="G38" s="60">
        <f t="shared" si="12"/>
        <v>0</v>
      </c>
      <c r="H38" s="126"/>
      <c r="I38" s="55">
        <f t="shared" ref="I38:I47" si="14">G38+N21</f>
        <v>0</v>
      </c>
      <c r="J38" s="55">
        <f t="shared" si="13"/>
        <v>0</v>
      </c>
      <c r="K38" s="76"/>
    </row>
    <row r="39" spans="1:12" s="63" customFormat="1" ht="13.8" x14ac:dyDescent="0.3">
      <c r="B39" s="110" t="s">
        <v>19</v>
      </c>
      <c r="C39" s="111"/>
      <c r="D39" s="18"/>
      <c r="E39" s="19"/>
      <c r="F39" s="20"/>
      <c r="G39" s="60">
        <f t="shared" si="12"/>
        <v>0</v>
      </c>
      <c r="H39" s="126"/>
      <c r="I39" s="55">
        <f t="shared" si="14"/>
        <v>0</v>
      </c>
      <c r="J39" s="55">
        <f t="shared" si="13"/>
        <v>0</v>
      </c>
      <c r="K39" s="76"/>
      <c r="L39" s="75"/>
    </row>
    <row r="40" spans="1:12" s="63" customFormat="1" ht="13.8" x14ac:dyDescent="0.3">
      <c r="B40" s="110" t="s">
        <v>20</v>
      </c>
      <c r="C40" s="111"/>
      <c r="D40" s="18"/>
      <c r="E40" s="19"/>
      <c r="F40" s="20"/>
      <c r="G40" s="60">
        <f t="shared" si="12"/>
        <v>0</v>
      </c>
      <c r="H40" s="126"/>
      <c r="I40" s="55">
        <f t="shared" si="14"/>
        <v>0</v>
      </c>
      <c r="J40" s="55">
        <f t="shared" si="13"/>
        <v>0</v>
      </c>
    </row>
    <row r="41" spans="1:12" s="63" customFormat="1" ht="13.95" customHeight="1" x14ac:dyDescent="0.3">
      <c r="B41" s="110" t="s">
        <v>21</v>
      </c>
      <c r="C41" s="127"/>
      <c r="D41" s="18"/>
      <c r="E41" s="19"/>
      <c r="F41" s="20"/>
      <c r="G41" s="60">
        <f t="shared" si="12"/>
        <v>0</v>
      </c>
      <c r="H41" s="126"/>
      <c r="I41" s="55">
        <f t="shared" si="14"/>
        <v>0</v>
      </c>
      <c r="J41" s="55">
        <f t="shared" si="13"/>
        <v>0</v>
      </c>
    </row>
    <row r="42" spans="1:12" s="63" customFormat="1" thickBot="1" x14ac:dyDescent="0.35">
      <c r="B42" s="112" t="s">
        <v>22</v>
      </c>
      <c r="C42" s="113"/>
      <c r="D42" s="18"/>
      <c r="E42" s="19"/>
      <c r="F42" s="20"/>
      <c r="G42" s="60">
        <f t="shared" si="12"/>
        <v>0</v>
      </c>
      <c r="H42" s="126"/>
      <c r="I42" s="55">
        <f t="shared" si="14"/>
        <v>0</v>
      </c>
      <c r="J42" s="55">
        <f t="shared" si="13"/>
        <v>0</v>
      </c>
      <c r="L42" s="75"/>
    </row>
    <row r="43" spans="1:12" s="63" customFormat="1" ht="13.8" x14ac:dyDescent="0.3">
      <c r="A43" s="77"/>
      <c r="B43" s="114" t="s">
        <v>23</v>
      </c>
      <c r="C43" s="115"/>
      <c r="D43" s="24">
        <f>SUM(D36:D42)</f>
        <v>0</v>
      </c>
      <c r="E43" s="25">
        <f>SUM(E36:E42)</f>
        <v>0</v>
      </c>
      <c r="F43" s="26">
        <f>SUM(F36:F42)</f>
        <v>0</v>
      </c>
      <c r="G43" s="24">
        <f>SUM(G36:G42)</f>
        <v>0</v>
      </c>
      <c r="H43" s="126"/>
      <c r="I43" s="56">
        <f t="shared" si="14"/>
        <v>0</v>
      </c>
      <c r="J43" s="56">
        <f t="shared" si="13"/>
        <v>0</v>
      </c>
      <c r="L43" s="75"/>
    </row>
    <row r="44" spans="1:12" s="63" customFormat="1" ht="13.8" x14ac:dyDescent="0.3">
      <c r="A44" s="77"/>
      <c r="B44" s="78" t="s">
        <v>24</v>
      </c>
      <c r="C44" s="52">
        <f>IFERROR(I44/I43, 0)</f>
        <v>0</v>
      </c>
      <c r="D44" s="30"/>
      <c r="E44" s="31"/>
      <c r="F44" s="32"/>
      <c r="G44" s="60">
        <f>E44+F44</f>
        <v>0</v>
      </c>
      <c r="H44" s="126"/>
      <c r="I44" s="55">
        <f t="shared" si="14"/>
        <v>0</v>
      </c>
      <c r="J44" s="55">
        <f t="shared" si="13"/>
        <v>0</v>
      </c>
    </row>
    <row r="45" spans="1:12" s="63" customFormat="1" ht="13.8" x14ac:dyDescent="0.3">
      <c r="A45" s="77"/>
      <c r="B45" s="116" t="s">
        <v>25</v>
      </c>
      <c r="C45" s="117"/>
      <c r="D45" s="33">
        <f>SUM(D43+D44)</f>
        <v>0</v>
      </c>
      <c r="E45" s="34">
        <f t="shared" ref="E45:G45" si="15">SUM(E43+E44)</f>
        <v>0</v>
      </c>
      <c r="F45" s="35">
        <f t="shared" si="15"/>
        <v>0</v>
      </c>
      <c r="G45" s="33">
        <f t="shared" si="15"/>
        <v>0</v>
      </c>
      <c r="H45" s="126"/>
      <c r="I45" s="57">
        <f t="shared" si="14"/>
        <v>0</v>
      </c>
      <c r="J45" s="57">
        <f t="shared" si="13"/>
        <v>0</v>
      </c>
    </row>
    <row r="46" spans="1:12" s="63" customFormat="1" ht="13.8" x14ac:dyDescent="0.3">
      <c r="A46" s="77"/>
      <c r="B46" s="122" t="s">
        <v>26</v>
      </c>
      <c r="C46" s="123"/>
      <c r="D46" s="39"/>
      <c r="E46" s="40"/>
      <c r="F46" s="41"/>
      <c r="G46" s="60">
        <f>E46+F46</f>
        <v>0</v>
      </c>
      <c r="H46" s="126"/>
      <c r="I46" s="55">
        <f t="shared" si="14"/>
        <v>0</v>
      </c>
      <c r="J46" s="55">
        <f t="shared" si="13"/>
        <v>0</v>
      </c>
    </row>
    <row r="47" spans="1:12" s="63" customFormat="1" thickBot="1" x14ac:dyDescent="0.35">
      <c r="A47" s="77"/>
      <c r="B47" s="108" t="s">
        <v>27</v>
      </c>
      <c r="C47" s="109"/>
      <c r="D47" s="42">
        <f>SUM(D45-D46)</f>
        <v>0</v>
      </c>
      <c r="E47" s="43">
        <f t="shared" ref="E47:F47" si="16">SUM(E45-E46)</f>
        <v>0</v>
      </c>
      <c r="F47" s="44">
        <f t="shared" si="16"/>
        <v>0</v>
      </c>
      <c r="G47" s="61">
        <f>E47+F47</f>
        <v>0</v>
      </c>
      <c r="H47" s="126"/>
      <c r="I47" s="58">
        <f t="shared" si="14"/>
        <v>0</v>
      </c>
      <c r="J47" s="58">
        <f t="shared" si="13"/>
        <v>0</v>
      </c>
      <c r="L47" s="75"/>
    </row>
    <row r="48" spans="1:12" x14ac:dyDescent="0.3">
      <c r="B48" s="1" t="s">
        <v>47</v>
      </c>
    </row>
    <row r="52" spans="2:4" x14ac:dyDescent="0.3">
      <c r="B52" s="1" t="s">
        <v>55</v>
      </c>
      <c r="C52" s="92"/>
      <c r="D52" s="92"/>
    </row>
    <row r="54" spans="2:4" x14ac:dyDescent="0.3">
      <c r="B54" s="1" t="s">
        <v>56</v>
      </c>
      <c r="C54" s="92"/>
      <c r="D54" s="92"/>
    </row>
    <row r="56" spans="2:4" x14ac:dyDescent="0.3">
      <c r="B56" s="1" t="s">
        <v>57</v>
      </c>
      <c r="C56" s="92"/>
      <c r="D56" s="92"/>
    </row>
  </sheetData>
  <mergeCells count="45">
    <mergeCell ref="F4:H4"/>
    <mergeCell ref="I4:J4"/>
    <mergeCell ref="F5:H5"/>
    <mergeCell ref="I5:J5"/>
    <mergeCell ref="F6:H6"/>
    <mergeCell ref="I6:J6"/>
    <mergeCell ref="F7:H7"/>
    <mergeCell ref="I7:J7"/>
    <mergeCell ref="F8:H8"/>
    <mergeCell ref="F9:H9"/>
    <mergeCell ref="B17:C17"/>
    <mergeCell ref="E17:G17"/>
    <mergeCell ref="H17:J17"/>
    <mergeCell ref="B25:C25"/>
    <mergeCell ref="K17:M17"/>
    <mergeCell ref="N17:N18"/>
    <mergeCell ref="O17:O18"/>
    <mergeCell ref="P17:P18"/>
    <mergeCell ref="B18:C18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4:C34"/>
    <mergeCell ref="I34:J34"/>
    <mergeCell ref="B35:C35"/>
    <mergeCell ref="B36:C36"/>
    <mergeCell ref="B37:C37"/>
    <mergeCell ref="B38:C38"/>
    <mergeCell ref="E34:G34"/>
    <mergeCell ref="B43:C43"/>
    <mergeCell ref="B45:C45"/>
    <mergeCell ref="B46:C46"/>
    <mergeCell ref="B47:C47"/>
    <mergeCell ref="H34:H47"/>
    <mergeCell ref="B39:C39"/>
    <mergeCell ref="B40:C40"/>
    <mergeCell ref="B41:C41"/>
    <mergeCell ref="B42:C4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topLeftCell="A31" workbookViewId="0">
      <selection activeCell="A51" sqref="A51:XFD55"/>
    </sheetView>
  </sheetViews>
  <sheetFormatPr defaultColWidth="9.109375" defaultRowHeight="14.4" x14ac:dyDescent="0.3"/>
  <cols>
    <col min="1" max="1" width="2" style="1" customWidth="1"/>
    <col min="2" max="2" width="25.33203125" style="1" customWidth="1"/>
    <col min="3" max="3" width="14.5546875" style="1" customWidth="1"/>
    <col min="4" max="16" width="13.6640625" style="1" customWidth="1"/>
    <col min="17" max="19" width="15.6640625" style="1" customWidth="1"/>
    <col min="20" max="20" width="9.109375" style="3" customWidth="1"/>
    <col min="21" max="28" width="9.109375" style="3"/>
    <col min="29" max="16384" width="9.109375" style="1"/>
  </cols>
  <sheetData>
    <row r="1" spans="1:28" ht="15.6" x14ac:dyDescent="0.3">
      <c r="L1" s="2"/>
      <c r="M1" s="3"/>
      <c r="N1" s="3"/>
      <c r="O1" s="3"/>
      <c r="P1" s="3"/>
      <c r="Q1" s="3"/>
      <c r="R1" s="3"/>
      <c r="S1" s="3"/>
    </row>
    <row r="2" spans="1:28" s="85" customFormat="1" ht="24.6" x14ac:dyDescent="0.3">
      <c r="C2" s="4" t="s">
        <v>50</v>
      </c>
      <c r="D2" s="4"/>
      <c r="E2" s="4"/>
      <c r="F2" s="4"/>
      <c r="G2" s="4"/>
      <c r="H2" s="4"/>
      <c r="I2" s="4"/>
      <c r="J2" s="4"/>
      <c r="K2" s="4"/>
      <c r="L2" s="4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x14ac:dyDescent="0.3">
      <c r="C3" s="6"/>
      <c r="D3" s="6"/>
      <c r="E3" s="6"/>
      <c r="F3" s="6"/>
      <c r="G3" s="6"/>
      <c r="H3" s="6"/>
      <c r="I3" s="51"/>
      <c r="J3" s="51"/>
      <c r="K3" s="6"/>
      <c r="L3" s="6"/>
      <c r="N3" s="7"/>
      <c r="O3" s="7"/>
      <c r="P3" s="7"/>
      <c r="Q3" s="7"/>
      <c r="R3" s="7"/>
      <c r="S3" s="7"/>
      <c r="T3" s="7"/>
    </row>
    <row r="4" spans="1:28" ht="15.6" x14ac:dyDescent="0.3">
      <c r="C4" s="8" t="s">
        <v>0</v>
      </c>
      <c r="D4" s="8"/>
      <c r="E4" s="83"/>
      <c r="F4" s="99"/>
      <c r="G4" s="99"/>
      <c r="H4" s="99"/>
      <c r="I4" s="95"/>
      <c r="J4" s="95"/>
      <c r="K4" s="9"/>
      <c r="L4" s="9"/>
      <c r="M4" s="3"/>
      <c r="N4" s="3"/>
      <c r="O4" s="3"/>
      <c r="P4" s="3"/>
      <c r="Q4" s="3"/>
      <c r="R4" s="3"/>
      <c r="S4" s="3"/>
    </row>
    <row r="5" spans="1:28" ht="15.6" x14ac:dyDescent="0.3">
      <c r="C5" s="8" t="s">
        <v>1</v>
      </c>
      <c r="D5" s="8"/>
      <c r="E5" s="83"/>
      <c r="F5" s="99"/>
      <c r="G5" s="99"/>
      <c r="H5" s="99"/>
      <c r="I5" s="95"/>
      <c r="J5" s="95"/>
      <c r="K5" s="9"/>
      <c r="L5" s="9"/>
      <c r="M5" s="3"/>
      <c r="N5" s="5"/>
      <c r="O5" s="3"/>
      <c r="P5" s="3"/>
      <c r="Q5" s="3"/>
      <c r="R5" s="3"/>
      <c r="S5" s="3"/>
    </row>
    <row r="6" spans="1:28" ht="15.6" x14ac:dyDescent="0.3">
      <c r="C6" s="8" t="s">
        <v>2</v>
      </c>
      <c r="D6" s="8"/>
      <c r="E6" s="83"/>
      <c r="F6" s="99"/>
      <c r="G6" s="99"/>
      <c r="H6" s="99"/>
      <c r="I6" s="95"/>
      <c r="J6" s="95"/>
      <c r="K6" s="9"/>
      <c r="L6" s="9"/>
      <c r="M6" s="5"/>
      <c r="N6" s="5"/>
      <c r="O6" s="3"/>
      <c r="P6" s="3"/>
      <c r="Q6" s="3"/>
      <c r="R6" s="3"/>
      <c r="S6" s="3"/>
    </row>
    <row r="7" spans="1:28" ht="15.6" x14ac:dyDescent="0.3">
      <c r="C7" s="8" t="s">
        <v>3</v>
      </c>
      <c r="D7" s="8"/>
      <c r="E7" s="83"/>
      <c r="F7" s="99"/>
      <c r="G7" s="99"/>
      <c r="H7" s="99"/>
      <c r="I7" s="95"/>
      <c r="J7" s="95"/>
      <c r="K7" s="9"/>
      <c r="L7" s="9"/>
      <c r="M7" s="7"/>
      <c r="N7" s="3"/>
      <c r="O7" s="3"/>
      <c r="P7" s="3"/>
      <c r="Q7" s="3"/>
      <c r="R7" s="3"/>
      <c r="S7" s="3"/>
    </row>
    <row r="8" spans="1:28" ht="15.6" x14ac:dyDescent="0.3">
      <c r="C8" s="8" t="s">
        <v>4</v>
      </c>
      <c r="D8" s="8"/>
      <c r="E8" s="83"/>
      <c r="F8" s="99"/>
      <c r="G8" s="99"/>
      <c r="H8" s="99"/>
      <c r="I8" s="9"/>
      <c r="J8" s="9"/>
      <c r="K8" s="9"/>
      <c r="L8" s="9"/>
      <c r="M8" s="10"/>
      <c r="N8" s="3"/>
      <c r="O8" s="3"/>
      <c r="P8" s="3"/>
      <c r="Q8" s="3"/>
      <c r="R8" s="10"/>
      <c r="S8" s="3"/>
    </row>
    <row r="9" spans="1:28" ht="18.600000000000001" customHeight="1" x14ac:dyDescent="0.3">
      <c r="B9" s="4"/>
      <c r="C9" s="8" t="s">
        <v>5</v>
      </c>
      <c r="D9" s="8"/>
      <c r="E9" s="83"/>
      <c r="F9" s="99"/>
      <c r="G9" s="99"/>
      <c r="H9" s="99"/>
      <c r="I9" s="9"/>
      <c r="J9" s="9"/>
      <c r="K9" s="9"/>
      <c r="L9" s="9"/>
      <c r="M9" s="11"/>
      <c r="N9" s="3"/>
      <c r="O9" s="3"/>
      <c r="P9" s="3"/>
      <c r="Q9" s="3"/>
      <c r="R9" s="11"/>
      <c r="S9" s="3"/>
    </row>
    <row r="10" spans="1:28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s="3" customFormat="1" x14ac:dyDescent="0.3">
      <c r="A11" s="1"/>
      <c r="B11" s="1"/>
    </row>
    <row r="12" spans="1:28" s="3" customFormat="1" ht="15.6" x14ac:dyDescent="0.3">
      <c r="A12" s="1"/>
      <c r="B12" s="84" t="s">
        <v>46</v>
      </c>
      <c r="C12" s="12"/>
    </row>
    <row r="13" spans="1:28" s="86" customFormat="1" x14ac:dyDescent="0.3">
      <c r="A13" s="85"/>
      <c r="B13" s="85" t="s">
        <v>53</v>
      </c>
    </row>
    <row r="14" spans="1:28" s="3" customFormat="1" ht="17.399999999999999" x14ac:dyDescent="0.3">
      <c r="A14" s="1"/>
      <c r="B14" s="13" t="s">
        <v>6</v>
      </c>
    </row>
    <row r="15" spans="1:28" s="3" customFormat="1" ht="22.2" customHeight="1" x14ac:dyDescent="0.3">
      <c r="A15" s="1"/>
      <c r="B15" s="1"/>
    </row>
    <row r="16" spans="1:28" s="3" customFormat="1" x14ac:dyDescent="0.3">
      <c r="A16" s="1"/>
      <c r="B16" s="14" t="s">
        <v>7</v>
      </c>
    </row>
    <row r="17" spans="1:19" s="66" customFormat="1" ht="32.4" customHeight="1" x14ac:dyDescent="0.25">
      <c r="A17" s="64"/>
      <c r="B17" s="104" t="s">
        <v>8</v>
      </c>
      <c r="C17" s="105"/>
      <c r="D17" s="90" t="s">
        <v>9</v>
      </c>
      <c r="E17" s="100" t="s">
        <v>10</v>
      </c>
      <c r="F17" s="101"/>
      <c r="G17" s="101"/>
      <c r="H17" s="96" t="s">
        <v>11</v>
      </c>
      <c r="I17" s="96"/>
      <c r="J17" s="96"/>
      <c r="K17" s="97" t="s">
        <v>12</v>
      </c>
      <c r="L17" s="97"/>
      <c r="M17" s="97"/>
      <c r="N17" s="93" t="s">
        <v>31</v>
      </c>
      <c r="O17" s="93" t="s">
        <v>28</v>
      </c>
      <c r="P17" s="93" t="s">
        <v>14</v>
      </c>
    </row>
    <row r="18" spans="1:19" s="66" customFormat="1" ht="32.4" customHeight="1" thickBot="1" x14ac:dyDescent="0.3">
      <c r="A18" s="64"/>
      <c r="B18" s="102"/>
      <c r="C18" s="103"/>
      <c r="D18" s="91"/>
      <c r="E18" s="68" t="s">
        <v>15</v>
      </c>
      <c r="F18" s="68" t="s">
        <v>16</v>
      </c>
      <c r="G18" s="68" t="s">
        <v>29</v>
      </c>
      <c r="H18" s="68" t="s">
        <v>15</v>
      </c>
      <c r="I18" s="68" t="s">
        <v>16</v>
      </c>
      <c r="J18" s="68" t="s">
        <v>30</v>
      </c>
      <c r="K18" s="68" t="s">
        <v>15</v>
      </c>
      <c r="L18" s="68" t="s">
        <v>16</v>
      </c>
      <c r="M18" s="68" t="s">
        <v>30</v>
      </c>
      <c r="N18" s="98"/>
      <c r="O18" s="94"/>
      <c r="P18" s="94"/>
    </row>
    <row r="19" spans="1:19" s="66" customFormat="1" ht="24" x14ac:dyDescent="0.25">
      <c r="A19" s="64"/>
      <c r="B19" s="118" t="s">
        <v>17</v>
      </c>
      <c r="C19" s="119"/>
      <c r="D19" s="69" t="s">
        <v>39</v>
      </c>
      <c r="E19" s="70" t="s">
        <v>40</v>
      </c>
      <c r="F19" s="71" t="s">
        <v>41</v>
      </c>
      <c r="G19" s="72" t="s">
        <v>42</v>
      </c>
      <c r="H19" s="70" t="s">
        <v>40</v>
      </c>
      <c r="I19" s="71" t="s">
        <v>41</v>
      </c>
      <c r="J19" s="72" t="s">
        <v>42</v>
      </c>
      <c r="K19" s="70" t="s">
        <v>40</v>
      </c>
      <c r="L19" s="71" t="s">
        <v>41</v>
      </c>
      <c r="M19" s="72" t="s">
        <v>42</v>
      </c>
      <c r="N19" s="70" t="s">
        <v>43</v>
      </c>
      <c r="O19" s="73" t="s">
        <v>44</v>
      </c>
      <c r="P19" s="74" t="s">
        <v>45</v>
      </c>
    </row>
    <row r="20" spans="1:19" s="63" customFormat="1" ht="13.8" x14ac:dyDescent="0.3">
      <c r="A20" s="75"/>
      <c r="B20" s="120" t="s">
        <v>17</v>
      </c>
      <c r="C20" s="121"/>
      <c r="D20" s="18"/>
      <c r="E20" s="19"/>
      <c r="F20" s="20"/>
      <c r="G20" s="21">
        <f t="shared" ref="G20:G25" si="0">E20+F20</f>
        <v>0</v>
      </c>
      <c r="H20" s="19"/>
      <c r="I20" s="20"/>
      <c r="J20" s="21">
        <f t="shared" ref="J20:J25" si="1">H20+I20</f>
        <v>0</v>
      </c>
      <c r="K20" s="19"/>
      <c r="L20" s="20"/>
      <c r="M20" s="21">
        <f t="shared" ref="M20:M25" si="2">K20+L20</f>
        <v>0</v>
      </c>
      <c r="N20" s="21">
        <f>G20+J20+M20</f>
        <v>0</v>
      </c>
      <c r="O20" s="22">
        <f t="shared" ref="O20:O30" si="3">IFERROR(G20/D20, 0)</f>
        <v>0</v>
      </c>
      <c r="P20" s="23">
        <f t="shared" ref="P20:P24" si="4">D20-G20</f>
        <v>0</v>
      </c>
    </row>
    <row r="21" spans="1:19" s="63" customFormat="1" ht="13.8" x14ac:dyDescent="0.3">
      <c r="B21" s="110" t="s">
        <v>18</v>
      </c>
      <c r="C21" s="111"/>
      <c r="D21" s="18"/>
      <c r="E21" s="19"/>
      <c r="F21" s="20"/>
      <c r="G21" s="21">
        <f t="shared" si="0"/>
        <v>0</v>
      </c>
      <c r="H21" s="19"/>
      <c r="I21" s="20"/>
      <c r="J21" s="21">
        <f t="shared" si="1"/>
        <v>0</v>
      </c>
      <c r="K21" s="19"/>
      <c r="L21" s="20"/>
      <c r="M21" s="21">
        <f t="shared" si="2"/>
        <v>0</v>
      </c>
      <c r="N21" s="21">
        <f t="shared" ref="N21:N25" si="5">G21+J21+M21</f>
        <v>0</v>
      </c>
      <c r="O21" s="22">
        <f t="shared" si="3"/>
        <v>0</v>
      </c>
      <c r="P21" s="23">
        <f t="shared" si="4"/>
        <v>0</v>
      </c>
      <c r="Q21" s="76"/>
    </row>
    <row r="22" spans="1:19" s="63" customFormat="1" ht="13.8" x14ac:dyDescent="0.3">
      <c r="B22" s="110" t="s">
        <v>19</v>
      </c>
      <c r="C22" s="111"/>
      <c r="D22" s="18"/>
      <c r="E22" s="19"/>
      <c r="F22" s="20"/>
      <c r="G22" s="21">
        <f t="shared" si="0"/>
        <v>0</v>
      </c>
      <c r="H22" s="19"/>
      <c r="I22" s="20"/>
      <c r="J22" s="21">
        <f t="shared" si="1"/>
        <v>0</v>
      </c>
      <c r="K22" s="19"/>
      <c r="L22" s="20"/>
      <c r="M22" s="21">
        <f t="shared" si="2"/>
        <v>0</v>
      </c>
      <c r="N22" s="21">
        <f t="shared" si="5"/>
        <v>0</v>
      </c>
      <c r="O22" s="22">
        <f t="shared" si="3"/>
        <v>0</v>
      </c>
      <c r="P22" s="23">
        <f t="shared" si="4"/>
        <v>0</v>
      </c>
      <c r="Q22" s="76"/>
    </row>
    <row r="23" spans="1:19" s="63" customFormat="1" ht="13.8" x14ac:dyDescent="0.3">
      <c r="B23" s="110" t="s">
        <v>20</v>
      </c>
      <c r="C23" s="111"/>
      <c r="D23" s="18"/>
      <c r="E23" s="19"/>
      <c r="F23" s="20"/>
      <c r="G23" s="21">
        <f t="shared" si="0"/>
        <v>0</v>
      </c>
      <c r="H23" s="19"/>
      <c r="I23" s="20"/>
      <c r="J23" s="21">
        <f t="shared" si="1"/>
        <v>0</v>
      </c>
      <c r="K23" s="19"/>
      <c r="L23" s="20"/>
      <c r="M23" s="21">
        <f t="shared" si="2"/>
        <v>0</v>
      </c>
      <c r="N23" s="21">
        <f t="shared" si="5"/>
        <v>0</v>
      </c>
      <c r="O23" s="22">
        <f t="shared" si="3"/>
        <v>0</v>
      </c>
      <c r="P23" s="23">
        <f t="shared" si="4"/>
        <v>0</v>
      </c>
    </row>
    <row r="24" spans="1:19" s="63" customFormat="1" ht="13.8" x14ac:dyDescent="0.3">
      <c r="B24" s="110" t="s">
        <v>21</v>
      </c>
      <c r="C24" s="111"/>
      <c r="D24" s="18"/>
      <c r="E24" s="19"/>
      <c r="F24" s="20"/>
      <c r="G24" s="21">
        <f t="shared" si="0"/>
        <v>0</v>
      </c>
      <c r="H24" s="19"/>
      <c r="I24" s="20"/>
      <c r="J24" s="21">
        <f t="shared" si="1"/>
        <v>0</v>
      </c>
      <c r="K24" s="19"/>
      <c r="L24" s="20"/>
      <c r="M24" s="21">
        <f t="shared" si="2"/>
        <v>0</v>
      </c>
      <c r="N24" s="21">
        <f t="shared" si="5"/>
        <v>0</v>
      </c>
      <c r="O24" s="22">
        <f t="shared" si="3"/>
        <v>0</v>
      </c>
      <c r="P24" s="23">
        <f t="shared" si="4"/>
        <v>0</v>
      </c>
    </row>
    <row r="25" spans="1:19" s="63" customFormat="1" thickBot="1" x14ac:dyDescent="0.35">
      <c r="B25" s="112" t="s">
        <v>22</v>
      </c>
      <c r="C25" s="113"/>
      <c r="D25" s="18"/>
      <c r="E25" s="19"/>
      <c r="F25" s="20"/>
      <c r="G25" s="21">
        <f t="shared" si="0"/>
        <v>0</v>
      </c>
      <c r="H25" s="19"/>
      <c r="I25" s="20"/>
      <c r="J25" s="21">
        <f t="shared" si="1"/>
        <v>0</v>
      </c>
      <c r="K25" s="19"/>
      <c r="L25" s="20"/>
      <c r="M25" s="21">
        <f t="shared" si="2"/>
        <v>0</v>
      </c>
      <c r="N25" s="21">
        <f t="shared" si="5"/>
        <v>0</v>
      </c>
      <c r="O25" s="22">
        <f t="shared" si="3"/>
        <v>0</v>
      </c>
      <c r="P25" s="23">
        <f>D25-G25</f>
        <v>0</v>
      </c>
    </row>
    <row r="26" spans="1:19" s="63" customFormat="1" ht="13.8" x14ac:dyDescent="0.3">
      <c r="A26" s="77"/>
      <c r="B26" s="114" t="s">
        <v>23</v>
      </c>
      <c r="C26" s="115"/>
      <c r="D26" s="24">
        <f t="shared" ref="D26:N26" si="6">SUM(D19:D25)</f>
        <v>0</v>
      </c>
      <c r="E26" s="25">
        <f t="shared" si="6"/>
        <v>0</v>
      </c>
      <c r="F26" s="26">
        <f t="shared" si="6"/>
        <v>0</v>
      </c>
      <c r="G26" s="27">
        <f t="shared" si="6"/>
        <v>0</v>
      </c>
      <c r="H26" s="25">
        <f t="shared" si="6"/>
        <v>0</v>
      </c>
      <c r="I26" s="26">
        <f t="shared" si="6"/>
        <v>0</v>
      </c>
      <c r="J26" s="27">
        <f t="shared" si="6"/>
        <v>0</v>
      </c>
      <c r="K26" s="25">
        <f t="shared" si="6"/>
        <v>0</v>
      </c>
      <c r="L26" s="26">
        <f t="shared" si="6"/>
        <v>0</v>
      </c>
      <c r="M26" s="27">
        <f t="shared" si="6"/>
        <v>0</v>
      </c>
      <c r="N26" s="27">
        <f t="shared" si="6"/>
        <v>0</v>
      </c>
      <c r="O26" s="28">
        <f t="shared" si="3"/>
        <v>0</v>
      </c>
      <c r="P26" s="29">
        <f>SUM(P19:P25)</f>
        <v>0</v>
      </c>
    </row>
    <row r="27" spans="1:19" s="63" customFormat="1" ht="13.8" x14ac:dyDescent="0.3">
      <c r="A27" s="77"/>
      <c r="B27" s="89" t="s">
        <v>24</v>
      </c>
      <c r="C27" s="52">
        <f>IFERROR(N27/N26, 0)</f>
        <v>0</v>
      </c>
      <c r="D27" s="30"/>
      <c r="E27" s="31"/>
      <c r="F27" s="32"/>
      <c r="G27" s="21">
        <f>E27+F27</f>
        <v>0</v>
      </c>
      <c r="H27" s="31"/>
      <c r="I27" s="32"/>
      <c r="J27" s="21">
        <f>H27+I27</f>
        <v>0</v>
      </c>
      <c r="K27" s="31"/>
      <c r="L27" s="32"/>
      <c r="M27" s="21">
        <f>K27+L27</f>
        <v>0</v>
      </c>
      <c r="N27" s="21">
        <f>G27+J27+M27</f>
        <v>0</v>
      </c>
      <c r="O27" s="22">
        <f t="shared" si="3"/>
        <v>0</v>
      </c>
      <c r="P27" s="23">
        <f>D27-G27</f>
        <v>0</v>
      </c>
    </row>
    <row r="28" spans="1:19" s="63" customFormat="1" ht="13.8" x14ac:dyDescent="0.3">
      <c r="A28" s="77"/>
      <c r="B28" s="116" t="s">
        <v>25</v>
      </c>
      <c r="C28" s="117"/>
      <c r="D28" s="33">
        <f>SUM(D26+D27)</f>
        <v>0</v>
      </c>
      <c r="E28" s="34">
        <f t="shared" ref="E28:N28" si="7">SUM(E26+E27)</f>
        <v>0</v>
      </c>
      <c r="F28" s="35">
        <f t="shared" si="7"/>
        <v>0</v>
      </c>
      <c r="G28" s="36">
        <f t="shared" si="7"/>
        <v>0</v>
      </c>
      <c r="H28" s="34">
        <f t="shared" si="7"/>
        <v>0</v>
      </c>
      <c r="I28" s="35">
        <f t="shared" si="7"/>
        <v>0</v>
      </c>
      <c r="J28" s="36">
        <f t="shared" si="7"/>
        <v>0</v>
      </c>
      <c r="K28" s="34">
        <f t="shared" si="7"/>
        <v>0</v>
      </c>
      <c r="L28" s="35">
        <f t="shared" si="7"/>
        <v>0</v>
      </c>
      <c r="M28" s="36">
        <f t="shared" si="7"/>
        <v>0</v>
      </c>
      <c r="N28" s="36">
        <f t="shared" si="7"/>
        <v>0</v>
      </c>
      <c r="O28" s="37">
        <f t="shared" si="3"/>
        <v>0</v>
      </c>
      <c r="P28" s="38">
        <f>SUM(P26+P27)</f>
        <v>0</v>
      </c>
    </row>
    <row r="29" spans="1:19" s="63" customFormat="1" ht="13.8" x14ac:dyDescent="0.3">
      <c r="A29" s="77"/>
      <c r="B29" s="106" t="s">
        <v>26</v>
      </c>
      <c r="C29" s="107"/>
      <c r="D29" s="39">
        <v>0</v>
      </c>
      <c r="E29" s="40"/>
      <c r="F29" s="41"/>
      <c r="G29" s="21">
        <f>E29+F29</f>
        <v>0</v>
      </c>
      <c r="H29" s="40"/>
      <c r="I29" s="41"/>
      <c r="J29" s="21">
        <f>H29+I29</f>
        <v>0</v>
      </c>
      <c r="K29" s="40"/>
      <c r="L29" s="41"/>
      <c r="M29" s="21">
        <f>K29+L29</f>
        <v>0</v>
      </c>
      <c r="N29" s="21">
        <f>G29+J29+M29</f>
        <v>0</v>
      </c>
      <c r="O29" s="22">
        <f t="shared" si="3"/>
        <v>0</v>
      </c>
      <c r="P29" s="23">
        <f>D29-G29</f>
        <v>0</v>
      </c>
    </row>
    <row r="30" spans="1:19" s="63" customFormat="1" thickBot="1" x14ac:dyDescent="0.35">
      <c r="A30" s="77"/>
      <c r="B30" s="108" t="s">
        <v>27</v>
      </c>
      <c r="C30" s="109"/>
      <c r="D30" s="42">
        <f>SUM(D28-D29)</f>
        <v>0</v>
      </c>
      <c r="E30" s="43">
        <f t="shared" ref="E30:F30" si="8">SUM(E28-E29)</f>
        <v>0</v>
      </c>
      <c r="F30" s="44">
        <f t="shared" si="8"/>
        <v>0</v>
      </c>
      <c r="G30" s="45">
        <f>E30+F30</f>
        <v>0</v>
      </c>
      <c r="H30" s="43">
        <f t="shared" ref="H30:I30" si="9">SUM(H28-H29)</f>
        <v>0</v>
      </c>
      <c r="I30" s="44">
        <f t="shared" si="9"/>
        <v>0</v>
      </c>
      <c r="J30" s="45">
        <f>H30+I30</f>
        <v>0</v>
      </c>
      <c r="K30" s="43">
        <f t="shared" ref="K30:L30" si="10">SUM(K28-K29)</f>
        <v>0</v>
      </c>
      <c r="L30" s="44">
        <f t="shared" si="10"/>
        <v>0</v>
      </c>
      <c r="M30" s="45">
        <f>K30+L30</f>
        <v>0</v>
      </c>
      <c r="N30" s="45">
        <f t="shared" ref="N30" si="11">SUM(N28-N29)</f>
        <v>0</v>
      </c>
      <c r="O30" s="46">
        <f t="shared" si="3"/>
        <v>0</v>
      </c>
      <c r="P30" s="47">
        <f>D30-G30</f>
        <v>0</v>
      </c>
      <c r="R30" s="75"/>
    </row>
    <row r="31" spans="1:19" s="3" customFormat="1" x14ac:dyDescent="0.3">
      <c r="A31" s="1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3" spans="1:12" ht="15" thickBot="1" x14ac:dyDescent="0.35"/>
    <row r="34" spans="1:12" s="66" customFormat="1" ht="31.95" customHeight="1" x14ac:dyDescent="0.25">
      <c r="A34" s="64"/>
      <c r="B34" s="104" t="s">
        <v>8</v>
      </c>
      <c r="C34" s="105"/>
      <c r="D34" s="90" t="s">
        <v>9</v>
      </c>
      <c r="E34" s="130" t="s">
        <v>13</v>
      </c>
      <c r="F34" s="131"/>
      <c r="G34" s="131"/>
      <c r="H34" s="126"/>
      <c r="I34" s="124" t="s">
        <v>34</v>
      </c>
      <c r="J34" s="125"/>
    </row>
    <row r="35" spans="1:12" s="66" customFormat="1" ht="24.6" thickBot="1" x14ac:dyDescent="0.3">
      <c r="A35" s="64"/>
      <c r="B35" s="102"/>
      <c r="C35" s="103"/>
      <c r="D35" s="91"/>
      <c r="E35" s="68" t="s">
        <v>48</v>
      </c>
      <c r="F35" s="68" t="s">
        <v>49</v>
      </c>
      <c r="G35" s="79" t="s">
        <v>29</v>
      </c>
      <c r="H35" s="126"/>
      <c r="I35" s="80" t="s">
        <v>32</v>
      </c>
      <c r="J35" s="81" t="s">
        <v>33</v>
      </c>
    </row>
    <row r="36" spans="1:12" s="63" customFormat="1" ht="39.6" x14ac:dyDescent="0.3">
      <c r="A36" s="62"/>
      <c r="B36" s="128" t="s">
        <v>17</v>
      </c>
      <c r="C36" s="129"/>
      <c r="D36" s="15" t="s">
        <v>35</v>
      </c>
      <c r="E36" s="16" t="s">
        <v>36</v>
      </c>
      <c r="F36" s="17" t="s">
        <v>37</v>
      </c>
      <c r="G36" s="59" t="s">
        <v>38</v>
      </c>
      <c r="H36" s="126"/>
      <c r="I36" s="53" t="s">
        <v>51</v>
      </c>
      <c r="J36" s="54" t="s">
        <v>52</v>
      </c>
    </row>
    <row r="37" spans="1:12" s="63" customFormat="1" ht="13.8" x14ac:dyDescent="0.3">
      <c r="A37" s="75"/>
      <c r="B37" s="120" t="s">
        <v>17</v>
      </c>
      <c r="C37" s="121"/>
      <c r="D37" s="18"/>
      <c r="E37" s="19"/>
      <c r="F37" s="20"/>
      <c r="G37" s="60">
        <f t="shared" ref="G37:G42" si="12">E37+F37</f>
        <v>0</v>
      </c>
      <c r="H37" s="126"/>
      <c r="I37" s="55">
        <f>G37+N20</f>
        <v>0</v>
      </c>
      <c r="J37" s="55">
        <f t="shared" ref="J37:J47" si="13">D20+D37-I37</f>
        <v>0</v>
      </c>
      <c r="K37" s="82"/>
    </row>
    <row r="38" spans="1:12" s="63" customFormat="1" ht="13.8" x14ac:dyDescent="0.3">
      <c r="B38" s="110" t="s">
        <v>18</v>
      </c>
      <c r="C38" s="111"/>
      <c r="D38" s="18"/>
      <c r="E38" s="19"/>
      <c r="F38" s="20"/>
      <c r="G38" s="60">
        <f t="shared" si="12"/>
        <v>0</v>
      </c>
      <c r="H38" s="126"/>
      <c r="I38" s="55">
        <f t="shared" ref="I38:I47" si="14">G38+N21</f>
        <v>0</v>
      </c>
      <c r="J38" s="55">
        <f t="shared" si="13"/>
        <v>0</v>
      </c>
      <c r="K38" s="76"/>
    </row>
    <row r="39" spans="1:12" s="63" customFormat="1" ht="13.8" x14ac:dyDescent="0.3">
      <c r="B39" s="110" t="s">
        <v>19</v>
      </c>
      <c r="C39" s="111"/>
      <c r="D39" s="18"/>
      <c r="E39" s="19"/>
      <c r="F39" s="20"/>
      <c r="G39" s="60">
        <f t="shared" si="12"/>
        <v>0</v>
      </c>
      <c r="H39" s="126"/>
      <c r="I39" s="55">
        <f t="shared" si="14"/>
        <v>0</v>
      </c>
      <c r="J39" s="55">
        <f t="shared" si="13"/>
        <v>0</v>
      </c>
      <c r="K39" s="76"/>
      <c r="L39" s="75"/>
    </row>
    <row r="40" spans="1:12" s="63" customFormat="1" ht="13.8" x14ac:dyDescent="0.3">
      <c r="B40" s="110" t="s">
        <v>20</v>
      </c>
      <c r="C40" s="111"/>
      <c r="D40" s="18"/>
      <c r="E40" s="19"/>
      <c r="F40" s="20"/>
      <c r="G40" s="60">
        <f t="shared" si="12"/>
        <v>0</v>
      </c>
      <c r="H40" s="126"/>
      <c r="I40" s="55">
        <f t="shared" si="14"/>
        <v>0</v>
      </c>
      <c r="J40" s="55">
        <f t="shared" si="13"/>
        <v>0</v>
      </c>
    </row>
    <row r="41" spans="1:12" s="63" customFormat="1" ht="13.95" customHeight="1" x14ac:dyDescent="0.3">
      <c r="B41" s="110" t="s">
        <v>21</v>
      </c>
      <c r="C41" s="127"/>
      <c r="D41" s="18"/>
      <c r="E41" s="19"/>
      <c r="F41" s="20"/>
      <c r="G41" s="60">
        <f t="shared" si="12"/>
        <v>0</v>
      </c>
      <c r="H41" s="126"/>
      <c r="I41" s="55">
        <f t="shared" si="14"/>
        <v>0</v>
      </c>
      <c r="J41" s="55">
        <f t="shared" si="13"/>
        <v>0</v>
      </c>
    </row>
    <row r="42" spans="1:12" s="63" customFormat="1" thickBot="1" x14ac:dyDescent="0.35">
      <c r="B42" s="112" t="s">
        <v>22</v>
      </c>
      <c r="C42" s="113"/>
      <c r="D42" s="18"/>
      <c r="E42" s="19"/>
      <c r="F42" s="20"/>
      <c r="G42" s="60">
        <f t="shared" si="12"/>
        <v>0</v>
      </c>
      <c r="H42" s="126"/>
      <c r="I42" s="55">
        <f t="shared" si="14"/>
        <v>0</v>
      </c>
      <c r="J42" s="55">
        <f t="shared" si="13"/>
        <v>0</v>
      </c>
      <c r="L42" s="75"/>
    </row>
    <row r="43" spans="1:12" s="63" customFormat="1" ht="13.8" x14ac:dyDescent="0.3">
      <c r="A43" s="77"/>
      <c r="B43" s="114" t="s">
        <v>23</v>
      </c>
      <c r="C43" s="115"/>
      <c r="D43" s="24">
        <f>SUM(D36:D42)</f>
        <v>0</v>
      </c>
      <c r="E43" s="25">
        <f>SUM(E36:E42)</f>
        <v>0</v>
      </c>
      <c r="F43" s="26">
        <f>SUM(F36:F42)</f>
        <v>0</v>
      </c>
      <c r="G43" s="24">
        <f>SUM(G36:G42)</f>
        <v>0</v>
      </c>
      <c r="H43" s="126"/>
      <c r="I43" s="56">
        <f t="shared" si="14"/>
        <v>0</v>
      </c>
      <c r="J43" s="56">
        <f t="shared" si="13"/>
        <v>0</v>
      </c>
      <c r="L43" s="75"/>
    </row>
    <row r="44" spans="1:12" s="63" customFormat="1" ht="13.8" x14ac:dyDescent="0.3">
      <c r="A44" s="77"/>
      <c r="B44" s="78" t="s">
        <v>24</v>
      </c>
      <c r="C44" s="52">
        <f>IFERROR(I44/I43, 0)</f>
        <v>0</v>
      </c>
      <c r="D44" s="30"/>
      <c r="E44" s="31"/>
      <c r="F44" s="32"/>
      <c r="G44" s="60">
        <f>E44+F44</f>
        <v>0</v>
      </c>
      <c r="H44" s="126"/>
      <c r="I44" s="55">
        <f t="shared" si="14"/>
        <v>0</v>
      </c>
      <c r="J44" s="55">
        <f t="shared" si="13"/>
        <v>0</v>
      </c>
    </row>
    <row r="45" spans="1:12" s="63" customFormat="1" ht="13.8" x14ac:dyDescent="0.3">
      <c r="A45" s="77"/>
      <c r="B45" s="116" t="s">
        <v>25</v>
      </c>
      <c r="C45" s="117"/>
      <c r="D45" s="33">
        <f>SUM(D43+D44)</f>
        <v>0</v>
      </c>
      <c r="E45" s="34">
        <f t="shared" ref="E45:G45" si="15">SUM(E43+E44)</f>
        <v>0</v>
      </c>
      <c r="F45" s="35">
        <f t="shared" si="15"/>
        <v>0</v>
      </c>
      <c r="G45" s="33">
        <f t="shared" si="15"/>
        <v>0</v>
      </c>
      <c r="H45" s="126"/>
      <c r="I45" s="57">
        <f t="shared" si="14"/>
        <v>0</v>
      </c>
      <c r="J45" s="57">
        <f t="shared" si="13"/>
        <v>0</v>
      </c>
    </row>
    <row r="46" spans="1:12" s="63" customFormat="1" ht="13.8" x14ac:dyDescent="0.3">
      <c r="A46" s="77"/>
      <c r="B46" s="122" t="s">
        <v>26</v>
      </c>
      <c r="C46" s="123"/>
      <c r="D46" s="39"/>
      <c r="E46" s="40"/>
      <c r="F46" s="41"/>
      <c r="G46" s="60">
        <f>E46+F46</f>
        <v>0</v>
      </c>
      <c r="H46" s="126"/>
      <c r="I46" s="55">
        <f t="shared" si="14"/>
        <v>0</v>
      </c>
      <c r="J46" s="55">
        <f t="shared" si="13"/>
        <v>0</v>
      </c>
    </row>
    <row r="47" spans="1:12" s="63" customFormat="1" thickBot="1" x14ac:dyDescent="0.35">
      <c r="A47" s="77"/>
      <c r="B47" s="108" t="s">
        <v>27</v>
      </c>
      <c r="C47" s="109"/>
      <c r="D47" s="42">
        <f>SUM(D45-D46)</f>
        <v>0</v>
      </c>
      <c r="E47" s="43">
        <f t="shared" ref="E47:F47" si="16">SUM(E45-E46)</f>
        <v>0</v>
      </c>
      <c r="F47" s="44">
        <f t="shared" si="16"/>
        <v>0</v>
      </c>
      <c r="G47" s="61">
        <f>E47+F47</f>
        <v>0</v>
      </c>
      <c r="H47" s="126"/>
      <c r="I47" s="58">
        <f t="shared" si="14"/>
        <v>0</v>
      </c>
      <c r="J47" s="58">
        <f t="shared" si="13"/>
        <v>0</v>
      </c>
      <c r="L47" s="75"/>
    </row>
    <row r="48" spans="1:12" x14ac:dyDescent="0.3">
      <c r="B48" s="1" t="s">
        <v>47</v>
      </c>
    </row>
    <row r="51" spans="2:4" x14ac:dyDescent="0.3">
      <c r="B51" s="1" t="s">
        <v>55</v>
      </c>
      <c r="C51" s="92"/>
      <c r="D51" s="92"/>
    </row>
    <row r="53" spans="2:4" x14ac:dyDescent="0.3">
      <c r="B53" s="1" t="s">
        <v>56</v>
      </c>
      <c r="C53" s="92"/>
      <c r="D53" s="92"/>
    </row>
    <row r="55" spans="2:4" x14ac:dyDescent="0.3">
      <c r="B55" s="1" t="s">
        <v>57</v>
      </c>
      <c r="C55" s="92"/>
      <c r="D55" s="92"/>
    </row>
  </sheetData>
  <mergeCells count="45">
    <mergeCell ref="F4:H4"/>
    <mergeCell ref="I4:J4"/>
    <mergeCell ref="F5:H5"/>
    <mergeCell ref="I5:J5"/>
    <mergeCell ref="F6:H6"/>
    <mergeCell ref="I6:J6"/>
    <mergeCell ref="F7:H7"/>
    <mergeCell ref="I7:J7"/>
    <mergeCell ref="F8:H8"/>
    <mergeCell ref="F9:H9"/>
    <mergeCell ref="B17:C17"/>
    <mergeCell ref="E17:G17"/>
    <mergeCell ref="H17:J17"/>
    <mergeCell ref="B25:C25"/>
    <mergeCell ref="K17:M17"/>
    <mergeCell ref="N17:N18"/>
    <mergeCell ref="O17:O18"/>
    <mergeCell ref="P17:P18"/>
    <mergeCell ref="B18:C18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4:C34"/>
    <mergeCell ref="I34:J34"/>
    <mergeCell ref="B35:C35"/>
    <mergeCell ref="B36:C36"/>
    <mergeCell ref="B37:C37"/>
    <mergeCell ref="B38:C38"/>
    <mergeCell ref="E34:G34"/>
    <mergeCell ref="B43:C43"/>
    <mergeCell ref="B45:C45"/>
    <mergeCell ref="B46:C46"/>
    <mergeCell ref="B47:C47"/>
    <mergeCell ref="H34:H47"/>
    <mergeCell ref="B39:C39"/>
    <mergeCell ref="B40:C40"/>
    <mergeCell ref="B41:C41"/>
    <mergeCell ref="B42:C4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6"/>
  <sheetViews>
    <sheetView tabSelected="1" workbookViewId="0">
      <selection activeCell="B64" sqref="B64"/>
    </sheetView>
  </sheetViews>
  <sheetFormatPr defaultColWidth="9.109375" defaultRowHeight="14.4" x14ac:dyDescent="0.3"/>
  <cols>
    <col min="1" max="1" width="2" style="1" customWidth="1"/>
    <col min="2" max="2" width="25.33203125" style="1" customWidth="1"/>
    <col min="3" max="3" width="14.5546875" style="1" customWidth="1"/>
    <col min="4" max="16" width="13.6640625" style="1" customWidth="1"/>
    <col min="17" max="19" width="15.6640625" style="1" customWidth="1"/>
    <col min="20" max="20" width="9.109375" style="3" customWidth="1"/>
    <col min="21" max="28" width="9.109375" style="3"/>
    <col min="29" max="16384" width="9.109375" style="1"/>
  </cols>
  <sheetData>
    <row r="1" spans="1:28" ht="15.6" x14ac:dyDescent="0.3">
      <c r="L1" s="2"/>
      <c r="M1" s="3"/>
      <c r="N1" s="3"/>
      <c r="O1" s="3"/>
      <c r="P1" s="3"/>
      <c r="Q1" s="3"/>
      <c r="R1" s="3"/>
      <c r="S1" s="3"/>
    </row>
    <row r="2" spans="1:28" s="85" customFormat="1" ht="24.6" x14ac:dyDescent="0.3">
      <c r="C2" s="4" t="s">
        <v>50</v>
      </c>
      <c r="D2" s="4"/>
      <c r="E2" s="4"/>
      <c r="F2" s="4"/>
      <c r="G2" s="4"/>
      <c r="H2" s="4"/>
      <c r="I2" s="4"/>
      <c r="J2" s="4"/>
      <c r="K2" s="4"/>
      <c r="L2" s="4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x14ac:dyDescent="0.3">
      <c r="C3" s="6"/>
      <c r="D3" s="6"/>
      <c r="E3" s="6"/>
      <c r="F3" s="6"/>
      <c r="G3" s="6"/>
      <c r="H3" s="6"/>
      <c r="I3" s="51"/>
      <c r="J3" s="51"/>
      <c r="K3" s="6"/>
      <c r="L3" s="6"/>
      <c r="N3" s="7"/>
      <c r="O3" s="7"/>
      <c r="P3" s="7"/>
      <c r="Q3" s="7"/>
      <c r="R3" s="7"/>
      <c r="S3" s="7"/>
      <c r="T3" s="7"/>
    </row>
    <row r="4" spans="1:28" ht="15.6" x14ac:dyDescent="0.3">
      <c r="C4" s="8" t="s">
        <v>0</v>
      </c>
      <c r="D4" s="8"/>
      <c r="E4" s="83"/>
      <c r="F4" s="99"/>
      <c r="G4" s="99"/>
      <c r="H4" s="99"/>
      <c r="I4" s="95"/>
      <c r="J4" s="95"/>
      <c r="K4" s="9"/>
      <c r="L4" s="9"/>
      <c r="M4" s="3"/>
      <c r="N4" s="3"/>
      <c r="O4" s="3"/>
      <c r="P4" s="3"/>
      <c r="Q4" s="3"/>
      <c r="R4" s="3"/>
      <c r="S4" s="3"/>
    </row>
    <row r="5" spans="1:28" ht="15.6" x14ac:dyDescent="0.3">
      <c r="C5" s="8" t="s">
        <v>1</v>
      </c>
      <c r="D5" s="8"/>
      <c r="E5" s="83"/>
      <c r="F5" s="99"/>
      <c r="G5" s="99"/>
      <c r="H5" s="99"/>
      <c r="I5" s="95"/>
      <c r="J5" s="95"/>
      <c r="K5" s="9"/>
      <c r="L5" s="9"/>
      <c r="M5" s="3"/>
      <c r="N5" s="5"/>
      <c r="O5" s="3"/>
      <c r="P5" s="3"/>
      <c r="Q5" s="3"/>
      <c r="R5" s="3"/>
      <c r="S5" s="3"/>
    </row>
    <row r="6" spans="1:28" ht="15.6" x14ac:dyDescent="0.3">
      <c r="C6" s="8" t="s">
        <v>2</v>
      </c>
      <c r="D6" s="8"/>
      <c r="E6" s="83"/>
      <c r="F6" s="99"/>
      <c r="G6" s="99"/>
      <c r="H6" s="99"/>
      <c r="I6" s="95"/>
      <c r="J6" s="95"/>
      <c r="K6" s="9"/>
      <c r="L6" s="9"/>
      <c r="M6" s="5"/>
      <c r="N6" s="5"/>
      <c r="O6" s="3"/>
      <c r="P6" s="3"/>
      <c r="Q6" s="3"/>
      <c r="R6" s="3"/>
      <c r="S6" s="3"/>
    </row>
    <row r="7" spans="1:28" ht="15.6" x14ac:dyDescent="0.3">
      <c r="C7" s="8" t="s">
        <v>3</v>
      </c>
      <c r="D7" s="8"/>
      <c r="E7" s="83"/>
      <c r="F7" s="99"/>
      <c r="G7" s="99"/>
      <c r="H7" s="99"/>
      <c r="I7" s="95"/>
      <c r="J7" s="95"/>
      <c r="K7" s="9"/>
      <c r="L7" s="9"/>
      <c r="M7" s="7"/>
      <c r="N7" s="3"/>
      <c r="O7" s="3"/>
      <c r="P7" s="3"/>
      <c r="Q7" s="3"/>
      <c r="R7" s="3"/>
      <c r="S7" s="3"/>
    </row>
    <row r="8" spans="1:28" ht="15.6" x14ac:dyDescent="0.3">
      <c r="C8" s="8" t="s">
        <v>4</v>
      </c>
      <c r="D8" s="8"/>
      <c r="E8" s="83"/>
      <c r="F8" s="99"/>
      <c r="G8" s="99"/>
      <c r="H8" s="99"/>
      <c r="I8" s="9"/>
      <c r="J8" s="9"/>
      <c r="K8" s="9"/>
      <c r="L8" s="9"/>
      <c r="M8" s="10"/>
      <c r="N8" s="3"/>
      <c r="O8" s="3"/>
      <c r="P8" s="3"/>
      <c r="Q8" s="3"/>
      <c r="R8" s="10"/>
      <c r="S8" s="3"/>
    </row>
    <row r="9" spans="1:28" ht="18.600000000000001" customHeight="1" x14ac:dyDescent="0.3">
      <c r="B9" s="4"/>
      <c r="C9" s="8" t="s">
        <v>5</v>
      </c>
      <c r="D9" s="8"/>
      <c r="E9" s="83"/>
      <c r="F9" s="99"/>
      <c r="G9" s="99"/>
      <c r="H9" s="99"/>
      <c r="I9" s="9"/>
      <c r="J9" s="9"/>
      <c r="K9" s="9"/>
      <c r="L9" s="9"/>
      <c r="M9" s="11"/>
      <c r="N9" s="3"/>
      <c r="O9" s="3"/>
      <c r="P9" s="3"/>
      <c r="Q9" s="3"/>
      <c r="R9" s="11"/>
      <c r="S9" s="3"/>
    </row>
    <row r="10" spans="1:28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s="3" customFormat="1" x14ac:dyDescent="0.3">
      <c r="A11" s="1"/>
      <c r="B11" s="1"/>
    </row>
    <row r="12" spans="1:28" s="3" customFormat="1" ht="15.6" x14ac:dyDescent="0.3">
      <c r="A12" s="1"/>
      <c r="B12" s="84" t="s">
        <v>46</v>
      </c>
      <c r="C12" s="12"/>
    </row>
    <row r="13" spans="1:28" s="86" customFormat="1" x14ac:dyDescent="0.3">
      <c r="A13" s="85"/>
      <c r="B13" s="85" t="s">
        <v>53</v>
      </c>
    </row>
    <row r="14" spans="1:28" s="3" customFormat="1" ht="17.399999999999999" x14ac:dyDescent="0.3">
      <c r="A14" s="1"/>
      <c r="B14" s="13" t="s">
        <v>6</v>
      </c>
    </row>
    <row r="15" spans="1:28" s="3" customFormat="1" ht="22.2" customHeight="1" x14ac:dyDescent="0.3">
      <c r="A15" s="1"/>
      <c r="B15" s="1"/>
    </row>
    <row r="16" spans="1:28" s="3" customFormat="1" x14ac:dyDescent="0.3">
      <c r="A16" s="1"/>
      <c r="B16" s="14" t="s">
        <v>7</v>
      </c>
    </row>
    <row r="17" spans="1:19" s="66" customFormat="1" ht="32.4" customHeight="1" x14ac:dyDescent="0.25">
      <c r="A17" s="64"/>
      <c r="B17" s="104" t="s">
        <v>8</v>
      </c>
      <c r="C17" s="105"/>
      <c r="D17" s="90" t="s">
        <v>9</v>
      </c>
      <c r="E17" s="100" t="s">
        <v>10</v>
      </c>
      <c r="F17" s="101"/>
      <c r="G17" s="101"/>
      <c r="H17" s="96" t="s">
        <v>11</v>
      </c>
      <c r="I17" s="96"/>
      <c r="J17" s="96"/>
      <c r="K17" s="97" t="s">
        <v>12</v>
      </c>
      <c r="L17" s="97"/>
      <c r="M17" s="97"/>
      <c r="N17" s="93" t="s">
        <v>31</v>
      </c>
      <c r="O17" s="93" t="s">
        <v>28</v>
      </c>
      <c r="P17" s="93" t="s">
        <v>14</v>
      </c>
    </row>
    <row r="18" spans="1:19" s="66" customFormat="1" ht="32.4" customHeight="1" thickBot="1" x14ac:dyDescent="0.3">
      <c r="A18" s="64"/>
      <c r="B18" s="102"/>
      <c r="C18" s="103"/>
      <c r="D18" s="91"/>
      <c r="E18" s="68" t="s">
        <v>15</v>
      </c>
      <c r="F18" s="68" t="s">
        <v>16</v>
      </c>
      <c r="G18" s="68" t="s">
        <v>29</v>
      </c>
      <c r="H18" s="68" t="s">
        <v>15</v>
      </c>
      <c r="I18" s="68" t="s">
        <v>16</v>
      </c>
      <c r="J18" s="68" t="s">
        <v>30</v>
      </c>
      <c r="K18" s="68" t="s">
        <v>15</v>
      </c>
      <c r="L18" s="68" t="s">
        <v>16</v>
      </c>
      <c r="M18" s="68" t="s">
        <v>30</v>
      </c>
      <c r="N18" s="98"/>
      <c r="O18" s="94"/>
      <c r="P18" s="94"/>
    </row>
    <row r="19" spans="1:19" s="66" customFormat="1" ht="24" x14ac:dyDescent="0.25">
      <c r="A19" s="64"/>
      <c r="B19" s="118" t="s">
        <v>17</v>
      </c>
      <c r="C19" s="119"/>
      <c r="D19" s="69" t="s">
        <v>39</v>
      </c>
      <c r="E19" s="70" t="s">
        <v>40</v>
      </c>
      <c r="F19" s="71" t="s">
        <v>41</v>
      </c>
      <c r="G19" s="72" t="s">
        <v>42</v>
      </c>
      <c r="H19" s="70" t="s">
        <v>40</v>
      </c>
      <c r="I19" s="71" t="s">
        <v>41</v>
      </c>
      <c r="J19" s="72" t="s">
        <v>42</v>
      </c>
      <c r="K19" s="70" t="s">
        <v>40</v>
      </c>
      <c r="L19" s="71" t="s">
        <v>41</v>
      </c>
      <c r="M19" s="72" t="s">
        <v>42</v>
      </c>
      <c r="N19" s="70" t="s">
        <v>43</v>
      </c>
      <c r="O19" s="73" t="s">
        <v>44</v>
      </c>
      <c r="P19" s="74" t="s">
        <v>45</v>
      </c>
    </row>
    <row r="20" spans="1:19" s="63" customFormat="1" ht="13.8" x14ac:dyDescent="0.3">
      <c r="A20" s="75"/>
      <c r="B20" s="120" t="s">
        <v>17</v>
      </c>
      <c r="C20" s="121"/>
      <c r="D20" s="18"/>
      <c r="E20" s="19"/>
      <c r="F20" s="20"/>
      <c r="G20" s="21">
        <f t="shared" ref="G20:G25" si="0">E20+F20</f>
        <v>0</v>
      </c>
      <c r="H20" s="19"/>
      <c r="I20" s="20"/>
      <c r="J20" s="21">
        <f t="shared" ref="J20:J25" si="1">H20+I20</f>
        <v>0</v>
      </c>
      <c r="K20" s="19"/>
      <c r="L20" s="20"/>
      <c r="M20" s="21">
        <f t="shared" ref="M20:M25" si="2">K20+L20</f>
        <v>0</v>
      </c>
      <c r="N20" s="21">
        <f>G20+J20+M20</f>
        <v>0</v>
      </c>
      <c r="O20" s="22">
        <f t="shared" ref="O20:O30" si="3">IFERROR(G20/D20, 0)</f>
        <v>0</v>
      </c>
      <c r="P20" s="23">
        <f t="shared" ref="P20:P24" si="4">D20-G20</f>
        <v>0</v>
      </c>
    </row>
    <row r="21" spans="1:19" s="63" customFormat="1" ht="13.8" x14ac:dyDescent="0.3">
      <c r="B21" s="110" t="s">
        <v>18</v>
      </c>
      <c r="C21" s="111"/>
      <c r="D21" s="18"/>
      <c r="E21" s="19"/>
      <c r="F21" s="20"/>
      <c r="G21" s="21">
        <f t="shared" si="0"/>
        <v>0</v>
      </c>
      <c r="H21" s="19"/>
      <c r="I21" s="20"/>
      <c r="J21" s="21">
        <f t="shared" si="1"/>
        <v>0</v>
      </c>
      <c r="K21" s="19"/>
      <c r="L21" s="20"/>
      <c r="M21" s="21">
        <f t="shared" si="2"/>
        <v>0</v>
      </c>
      <c r="N21" s="21">
        <f t="shared" ref="N21:N25" si="5">G21+J21+M21</f>
        <v>0</v>
      </c>
      <c r="O21" s="22">
        <f t="shared" si="3"/>
        <v>0</v>
      </c>
      <c r="P21" s="23">
        <f t="shared" si="4"/>
        <v>0</v>
      </c>
      <c r="Q21" s="76"/>
    </row>
    <row r="22" spans="1:19" s="63" customFormat="1" ht="13.8" x14ac:dyDescent="0.3">
      <c r="B22" s="110" t="s">
        <v>19</v>
      </c>
      <c r="C22" s="111"/>
      <c r="D22" s="18"/>
      <c r="E22" s="19"/>
      <c r="F22" s="20"/>
      <c r="G22" s="21">
        <f t="shared" si="0"/>
        <v>0</v>
      </c>
      <c r="H22" s="19"/>
      <c r="I22" s="20"/>
      <c r="J22" s="21">
        <f t="shared" si="1"/>
        <v>0</v>
      </c>
      <c r="K22" s="19"/>
      <c r="L22" s="20"/>
      <c r="M22" s="21">
        <f t="shared" si="2"/>
        <v>0</v>
      </c>
      <c r="N22" s="21">
        <f t="shared" si="5"/>
        <v>0</v>
      </c>
      <c r="O22" s="22">
        <f t="shared" si="3"/>
        <v>0</v>
      </c>
      <c r="P22" s="23">
        <f t="shared" si="4"/>
        <v>0</v>
      </c>
      <c r="Q22" s="76"/>
    </row>
    <row r="23" spans="1:19" s="63" customFormat="1" ht="13.8" x14ac:dyDescent="0.3">
      <c r="B23" s="110" t="s">
        <v>20</v>
      </c>
      <c r="C23" s="111"/>
      <c r="D23" s="18"/>
      <c r="E23" s="19"/>
      <c r="F23" s="20"/>
      <c r="G23" s="21">
        <f t="shared" si="0"/>
        <v>0</v>
      </c>
      <c r="H23" s="19"/>
      <c r="I23" s="20"/>
      <c r="J23" s="21">
        <f t="shared" si="1"/>
        <v>0</v>
      </c>
      <c r="K23" s="19"/>
      <c r="L23" s="20"/>
      <c r="M23" s="21">
        <f t="shared" si="2"/>
        <v>0</v>
      </c>
      <c r="N23" s="21">
        <f t="shared" si="5"/>
        <v>0</v>
      </c>
      <c r="O23" s="22">
        <f t="shared" si="3"/>
        <v>0</v>
      </c>
      <c r="P23" s="23">
        <f t="shared" si="4"/>
        <v>0</v>
      </c>
    </row>
    <row r="24" spans="1:19" s="63" customFormat="1" ht="13.8" x14ac:dyDescent="0.3">
      <c r="B24" s="110" t="s">
        <v>21</v>
      </c>
      <c r="C24" s="111"/>
      <c r="D24" s="18"/>
      <c r="E24" s="19"/>
      <c r="F24" s="20"/>
      <c r="G24" s="21">
        <f t="shared" si="0"/>
        <v>0</v>
      </c>
      <c r="H24" s="19"/>
      <c r="I24" s="20"/>
      <c r="J24" s="21">
        <f t="shared" si="1"/>
        <v>0</v>
      </c>
      <c r="K24" s="19"/>
      <c r="L24" s="20"/>
      <c r="M24" s="21">
        <f t="shared" si="2"/>
        <v>0</v>
      </c>
      <c r="N24" s="21">
        <f t="shared" si="5"/>
        <v>0</v>
      </c>
      <c r="O24" s="22">
        <f t="shared" si="3"/>
        <v>0</v>
      </c>
      <c r="P24" s="23">
        <f t="shared" si="4"/>
        <v>0</v>
      </c>
    </row>
    <row r="25" spans="1:19" s="63" customFormat="1" thickBot="1" x14ac:dyDescent="0.35">
      <c r="B25" s="112" t="s">
        <v>22</v>
      </c>
      <c r="C25" s="113"/>
      <c r="D25" s="18"/>
      <c r="E25" s="19"/>
      <c r="F25" s="20"/>
      <c r="G25" s="21">
        <f t="shared" si="0"/>
        <v>0</v>
      </c>
      <c r="H25" s="19"/>
      <c r="I25" s="20"/>
      <c r="J25" s="21">
        <f t="shared" si="1"/>
        <v>0</v>
      </c>
      <c r="K25" s="19"/>
      <c r="L25" s="20"/>
      <c r="M25" s="21">
        <f t="shared" si="2"/>
        <v>0</v>
      </c>
      <c r="N25" s="21">
        <f t="shared" si="5"/>
        <v>0</v>
      </c>
      <c r="O25" s="22">
        <f t="shared" si="3"/>
        <v>0</v>
      </c>
      <c r="P25" s="23">
        <f>D25-G25</f>
        <v>0</v>
      </c>
    </row>
    <row r="26" spans="1:19" s="63" customFormat="1" ht="13.8" x14ac:dyDescent="0.3">
      <c r="A26" s="77"/>
      <c r="B26" s="114" t="s">
        <v>23</v>
      </c>
      <c r="C26" s="115"/>
      <c r="D26" s="24">
        <f t="shared" ref="D26:N26" si="6">SUM(D19:D25)</f>
        <v>0</v>
      </c>
      <c r="E26" s="25">
        <f t="shared" si="6"/>
        <v>0</v>
      </c>
      <c r="F26" s="26">
        <f t="shared" si="6"/>
        <v>0</v>
      </c>
      <c r="G26" s="27">
        <f t="shared" si="6"/>
        <v>0</v>
      </c>
      <c r="H26" s="25">
        <f t="shared" si="6"/>
        <v>0</v>
      </c>
      <c r="I26" s="26">
        <f t="shared" si="6"/>
        <v>0</v>
      </c>
      <c r="J26" s="27">
        <f t="shared" si="6"/>
        <v>0</v>
      </c>
      <c r="K26" s="25">
        <f t="shared" si="6"/>
        <v>0</v>
      </c>
      <c r="L26" s="26">
        <f t="shared" si="6"/>
        <v>0</v>
      </c>
      <c r="M26" s="27">
        <f t="shared" si="6"/>
        <v>0</v>
      </c>
      <c r="N26" s="27">
        <f t="shared" si="6"/>
        <v>0</v>
      </c>
      <c r="O26" s="28">
        <f t="shared" si="3"/>
        <v>0</v>
      </c>
      <c r="P26" s="29">
        <f>SUM(P19:P25)</f>
        <v>0</v>
      </c>
    </row>
    <row r="27" spans="1:19" s="63" customFormat="1" ht="13.8" x14ac:dyDescent="0.3">
      <c r="A27" s="77"/>
      <c r="B27" s="89" t="s">
        <v>24</v>
      </c>
      <c r="C27" s="52">
        <f>IFERROR(N27/N26, 0)</f>
        <v>0</v>
      </c>
      <c r="D27" s="30"/>
      <c r="E27" s="31"/>
      <c r="F27" s="32"/>
      <c r="G27" s="21">
        <f>E27+F27</f>
        <v>0</v>
      </c>
      <c r="H27" s="31"/>
      <c r="I27" s="32"/>
      <c r="J27" s="21">
        <f>H27+I27</f>
        <v>0</v>
      </c>
      <c r="K27" s="31"/>
      <c r="L27" s="32"/>
      <c r="M27" s="21">
        <f>K27+L27</f>
        <v>0</v>
      </c>
      <c r="N27" s="21">
        <f>G27+J27+M27</f>
        <v>0</v>
      </c>
      <c r="O27" s="22">
        <f t="shared" si="3"/>
        <v>0</v>
      </c>
      <c r="P27" s="23">
        <f>D27-G27</f>
        <v>0</v>
      </c>
    </row>
    <row r="28" spans="1:19" s="63" customFormat="1" ht="13.8" x14ac:dyDescent="0.3">
      <c r="A28" s="77"/>
      <c r="B28" s="116" t="s">
        <v>25</v>
      </c>
      <c r="C28" s="117"/>
      <c r="D28" s="33">
        <f>SUM(D26+D27)</f>
        <v>0</v>
      </c>
      <c r="E28" s="34">
        <f t="shared" ref="E28:N28" si="7">SUM(E26+E27)</f>
        <v>0</v>
      </c>
      <c r="F28" s="35">
        <f t="shared" si="7"/>
        <v>0</v>
      </c>
      <c r="G28" s="36">
        <f t="shared" si="7"/>
        <v>0</v>
      </c>
      <c r="H28" s="34">
        <f t="shared" si="7"/>
        <v>0</v>
      </c>
      <c r="I28" s="35">
        <f t="shared" si="7"/>
        <v>0</v>
      </c>
      <c r="J28" s="36">
        <f t="shared" si="7"/>
        <v>0</v>
      </c>
      <c r="K28" s="34">
        <f t="shared" si="7"/>
        <v>0</v>
      </c>
      <c r="L28" s="35">
        <f t="shared" si="7"/>
        <v>0</v>
      </c>
      <c r="M28" s="36">
        <f t="shared" si="7"/>
        <v>0</v>
      </c>
      <c r="N28" s="36">
        <f t="shared" si="7"/>
        <v>0</v>
      </c>
      <c r="O28" s="37">
        <f t="shared" si="3"/>
        <v>0</v>
      </c>
      <c r="P28" s="38">
        <f>SUM(P26+P27)</f>
        <v>0</v>
      </c>
    </row>
    <row r="29" spans="1:19" s="63" customFormat="1" ht="13.8" x14ac:dyDescent="0.3">
      <c r="A29" s="77"/>
      <c r="B29" s="106" t="s">
        <v>26</v>
      </c>
      <c r="C29" s="107"/>
      <c r="D29" s="39">
        <v>0</v>
      </c>
      <c r="E29" s="40"/>
      <c r="F29" s="41"/>
      <c r="G29" s="21">
        <f>E29+F29</f>
        <v>0</v>
      </c>
      <c r="H29" s="40"/>
      <c r="I29" s="41"/>
      <c r="J29" s="21">
        <f>H29+I29</f>
        <v>0</v>
      </c>
      <c r="K29" s="40"/>
      <c r="L29" s="41"/>
      <c r="M29" s="21">
        <f>K29+L29</f>
        <v>0</v>
      </c>
      <c r="N29" s="21">
        <f>G29+J29+M29</f>
        <v>0</v>
      </c>
      <c r="O29" s="22">
        <f t="shared" si="3"/>
        <v>0</v>
      </c>
      <c r="P29" s="23">
        <f>D29-G29</f>
        <v>0</v>
      </c>
    </row>
    <row r="30" spans="1:19" s="63" customFormat="1" thickBot="1" x14ac:dyDescent="0.35">
      <c r="A30" s="77"/>
      <c r="B30" s="108" t="s">
        <v>27</v>
      </c>
      <c r="C30" s="109"/>
      <c r="D30" s="42">
        <f>SUM(D28-D29)</f>
        <v>0</v>
      </c>
      <c r="E30" s="43">
        <f t="shared" ref="E30:F30" si="8">SUM(E28-E29)</f>
        <v>0</v>
      </c>
      <c r="F30" s="44">
        <f t="shared" si="8"/>
        <v>0</v>
      </c>
      <c r="G30" s="45">
        <f>E30+F30</f>
        <v>0</v>
      </c>
      <c r="H30" s="43">
        <f t="shared" ref="H30:I30" si="9">SUM(H28-H29)</f>
        <v>0</v>
      </c>
      <c r="I30" s="44">
        <f t="shared" si="9"/>
        <v>0</v>
      </c>
      <c r="J30" s="45">
        <f>H30+I30</f>
        <v>0</v>
      </c>
      <c r="K30" s="43">
        <f t="shared" ref="K30:L30" si="10">SUM(K28-K29)</f>
        <v>0</v>
      </c>
      <c r="L30" s="44">
        <f t="shared" si="10"/>
        <v>0</v>
      </c>
      <c r="M30" s="45">
        <f>K30+L30</f>
        <v>0</v>
      </c>
      <c r="N30" s="45">
        <f t="shared" ref="N30" si="11">SUM(N28-N29)</f>
        <v>0</v>
      </c>
      <c r="O30" s="46">
        <f t="shared" si="3"/>
        <v>0</v>
      </c>
      <c r="P30" s="47">
        <f>D30-G30</f>
        <v>0</v>
      </c>
      <c r="R30" s="75"/>
    </row>
    <row r="31" spans="1:19" s="3" customFormat="1" x14ac:dyDescent="0.3">
      <c r="A31" s="1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3" spans="1:12" ht="15" thickBot="1" x14ac:dyDescent="0.35"/>
    <row r="34" spans="1:12" s="66" customFormat="1" ht="31.95" customHeight="1" x14ac:dyDescent="0.25">
      <c r="A34" s="64"/>
      <c r="B34" s="104" t="s">
        <v>8</v>
      </c>
      <c r="C34" s="105"/>
      <c r="D34" s="90" t="s">
        <v>9</v>
      </c>
      <c r="E34" s="130" t="s">
        <v>13</v>
      </c>
      <c r="F34" s="131"/>
      <c r="G34" s="131"/>
      <c r="H34" s="126"/>
      <c r="I34" s="124" t="s">
        <v>34</v>
      </c>
      <c r="J34" s="125"/>
    </row>
    <row r="35" spans="1:12" s="66" customFormat="1" ht="24.6" thickBot="1" x14ac:dyDescent="0.3">
      <c r="A35" s="64"/>
      <c r="B35" s="102"/>
      <c r="C35" s="103"/>
      <c r="D35" s="91"/>
      <c r="E35" s="68" t="s">
        <v>48</v>
      </c>
      <c r="F35" s="68" t="s">
        <v>49</v>
      </c>
      <c r="G35" s="79" t="s">
        <v>29</v>
      </c>
      <c r="H35" s="126"/>
      <c r="I35" s="80" t="s">
        <v>32</v>
      </c>
      <c r="J35" s="81" t="s">
        <v>33</v>
      </c>
    </row>
    <row r="36" spans="1:12" s="63" customFormat="1" ht="39.6" x14ac:dyDescent="0.3">
      <c r="A36" s="62"/>
      <c r="B36" s="128" t="s">
        <v>17</v>
      </c>
      <c r="C36" s="129"/>
      <c r="D36" s="15" t="s">
        <v>35</v>
      </c>
      <c r="E36" s="16" t="s">
        <v>36</v>
      </c>
      <c r="F36" s="17" t="s">
        <v>37</v>
      </c>
      <c r="G36" s="59" t="s">
        <v>38</v>
      </c>
      <c r="H36" s="126"/>
      <c r="I36" s="53" t="s">
        <v>51</v>
      </c>
      <c r="J36" s="54" t="s">
        <v>52</v>
      </c>
    </row>
    <row r="37" spans="1:12" s="63" customFormat="1" ht="13.8" x14ac:dyDescent="0.3">
      <c r="A37" s="75"/>
      <c r="B37" s="120" t="s">
        <v>17</v>
      </c>
      <c r="C37" s="121"/>
      <c r="D37" s="18"/>
      <c r="E37" s="19"/>
      <c r="F37" s="20"/>
      <c r="G37" s="60">
        <f t="shared" ref="G37:G42" si="12">E37+F37</f>
        <v>0</v>
      </c>
      <c r="H37" s="126"/>
      <c r="I37" s="55">
        <f>G37+N20</f>
        <v>0</v>
      </c>
      <c r="J37" s="55">
        <f t="shared" ref="J37:J47" si="13">D20+D37-I37</f>
        <v>0</v>
      </c>
      <c r="K37" s="82"/>
    </row>
    <row r="38" spans="1:12" s="63" customFormat="1" ht="13.8" x14ac:dyDescent="0.3">
      <c r="B38" s="110" t="s">
        <v>18</v>
      </c>
      <c r="C38" s="111"/>
      <c r="D38" s="18"/>
      <c r="E38" s="19"/>
      <c r="F38" s="20"/>
      <c r="G38" s="60">
        <f t="shared" si="12"/>
        <v>0</v>
      </c>
      <c r="H38" s="126"/>
      <c r="I38" s="55">
        <f t="shared" ref="I38:I47" si="14">G38+N21</f>
        <v>0</v>
      </c>
      <c r="J38" s="55">
        <f t="shared" si="13"/>
        <v>0</v>
      </c>
      <c r="K38" s="76"/>
    </row>
    <row r="39" spans="1:12" s="63" customFormat="1" ht="13.8" x14ac:dyDescent="0.3">
      <c r="B39" s="110" t="s">
        <v>19</v>
      </c>
      <c r="C39" s="111"/>
      <c r="D39" s="18"/>
      <c r="E39" s="19"/>
      <c r="F39" s="20"/>
      <c r="G39" s="60">
        <f t="shared" si="12"/>
        <v>0</v>
      </c>
      <c r="H39" s="126"/>
      <c r="I39" s="55">
        <f t="shared" si="14"/>
        <v>0</v>
      </c>
      <c r="J39" s="55">
        <f t="shared" si="13"/>
        <v>0</v>
      </c>
      <c r="K39" s="76"/>
      <c r="L39" s="75"/>
    </row>
    <row r="40" spans="1:12" s="63" customFormat="1" ht="13.8" x14ac:dyDescent="0.3">
      <c r="B40" s="110" t="s">
        <v>20</v>
      </c>
      <c r="C40" s="111"/>
      <c r="D40" s="18"/>
      <c r="E40" s="19"/>
      <c r="F40" s="20"/>
      <c r="G40" s="60">
        <f t="shared" si="12"/>
        <v>0</v>
      </c>
      <c r="H40" s="126"/>
      <c r="I40" s="55">
        <f t="shared" si="14"/>
        <v>0</v>
      </c>
      <c r="J40" s="55">
        <f t="shared" si="13"/>
        <v>0</v>
      </c>
    </row>
    <row r="41" spans="1:12" s="63" customFormat="1" ht="13.95" customHeight="1" x14ac:dyDescent="0.3">
      <c r="B41" s="110" t="s">
        <v>21</v>
      </c>
      <c r="C41" s="127"/>
      <c r="D41" s="18"/>
      <c r="E41" s="19"/>
      <c r="F41" s="20"/>
      <c r="G41" s="60">
        <f t="shared" si="12"/>
        <v>0</v>
      </c>
      <c r="H41" s="126"/>
      <c r="I41" s="55">
        <f t="shared" si="14"/>
        <v>0</v>
      </c>
      <c r="J41" s="55">
        <f t="shared" si="13"/>
        <v>0</v>
      </c>
    </row>
    <row r="42" spans="1:12" s="63" customFormat="1" thickBot="1" x14ac:dyDescent="0.35">
      <c r="B42" s="112" t="s">
        <v>22</v>
      </c>
      <c r="C42" s="113"/>
      <c r="D42" s="18"/>
      <c r="E42" s="19"/>
      <c r="F42" s="20"/>
      <c r="G42" s="60">
        <f t="shared" si="12"/>
        <v>0</v>
      </c>
      <c r="H42" s="126"/>
      <c r="I42" s="55">
        <f t="shared" si="14"/>
        <v>0</v>
      </c>
      <c r="J42" s="55">
        <f t="shared" si="13"/>
        <v>0</v>
      </c>
      <c r="L42" s="75"/>
    </row>
    <row r="43" spans="1:12" s="63" customFormat="1" ht="13.8" x14ac:dyDescent="0.3">
      <c r="A43" s="77"/>
      <c r="B43" s="114" t="s">
        <v>23</v>
      </c>
      <c r="C43" s="115"/>
      <c r="D43" s="24">
        <f>SUM(D36:D42)</f>
        <v>0</v>
      </c>
      <c r="E43" s="25">
        <f>SUM(E36:E42)</f>
        <v>0</v>
      </c>
      <c r="F43" s="26">
        <f>SUM(F36:F42)</f>
        <v>0</v>
      </c>
      <c r="G43" s="24">
        <f>SUM(G36:G42)</f>
        <v>0</v>
      </c>
      <c r="H43" s="126"/>
      <c r="I43" s="56">
        <f t="shared" si="14"/>
        <v>0</v>
      </c>
      <c r="J43" s="56">
        <f t="shared" si="13"/>
        <v>0</v>
      </c>
      <c r="L43" s="75"/>
    </row>
    <row r="44" spans="1:12" s="63" customFormat="1" ht="13.8" x14ac:dyDescent="0.3">
      <c r="A44" s="77"/>
      <c r="B44" s="78" t="s">
        <v>24</v>
      </c>
      <c r="C44" s="52">
        <f>IFERROR(I44/I43, 0)</f>
        <v>0</v>
      </c>
      <c r="D44" s="30"/>
      <c r="E44" s="31"/>
      <c r="F44" s="32"/>
      <c r="G44" s="60">
        <f>E44+F44</f>
        <v>0</v>
      </c>
      <c r="H44" s="126"/>
      <c r="I44" s="55">
        <f t="shared" si="14"/>
        <v>0</v>
      </c>
      <c r="J44" s="55">
        <f t="shared" si="13"/>
        <v>0</v>
      </c>
    </row>
    <row r="45" spans="1:12" s="63" customFormat="1" ht="13.8" x14ac:dyDescent="0.3">
      <c r="A45" s="77"/>
      <c r="B45" s="116" t="s">
        <v>25</v>
      </c>
      <c r="C45" s="117"/>
      <c r="D45" s="33">
        <f>SUM(D43+D44)</f>
        <v>0</v>
      </c>
      <c r="E45" s="34">
        <f t="shared" ref="E45:G45" si="15">SUM(E43+E44)</f>
        <v>0</v>
      </c>
      <c r="F45" s="35">
        <f t="shared" si="15"/>
        <v>0</v>
      </c>
      <c r="G45" s="33">
        <f t="shared" si="15"/>
        <v>0</v>
      </c>
      <c r="H45" s="126"/>
      <c r="I45" s="57">
        <f t="shared" si="14"/>
        <v>0</v>
      </c>
      <c r="J45" s="57">
        <f t="shared" si="13"/>
        <v>0</v>
      </c>
    </row>
    <row r="46" spans="1:12" s="63" customFormat="1" ht="13.8" x14ac:dyDescent="0.3">
      <c r="A46" s="77"/>
      <c r="B46" s="122" t="s">
        <v>26</v>
      </c>
      <c r="C46" s="123"/>
      <c r="D46" s="39"/>
      <c r="E46" s="40"/>
      <c r="F46" s="41"/>
      <c r="G46" s="60">
        <f>E46+F46</f>
        <v>0</v>
      </c>
      <c r="H46" s="126"/>
      <c r="I46" s="55">
        <f t="shared" si="14"/>
        <v>0</v>
      </c>
      <c r="J46" s="55">
        <f t="shared" si="13"/>
        <v>0</v>
      </c>
    </row>
    <row r="47" spans="1:12" s="63" customFormat="1" thickBot="1" x14ac:dyDescent="0.35">
      <c r="A47" s="77"/>
      <c r="B47" s="108" t="s">
        <v>27</v>
      </c>
      <c r="C47" s="109"/>
      <c r="D47" s="42">
        <f>SUM(D45-D46)</f>
        <v>0</v>
      </c>
      <c r="E47" s="43">
        <f t="shared" ref="E47:F47" si="16">SUM(E45-E46)</f>
        <v>0</v>
      </c>
      <c r="F47" s="44">
        <f t="shared" si="16"/>
        <v>0</v>
      </c>
      <c r="G47" s="61">
        <f>E47+F47</f>
        <v>0</v>
      </c>
      <c r="H47" s="126"/>
      <c r="I47" s="58">
        <f t="shared" si="14"/>
        <v>0</v>
      </c>
      <c r="J47" s="58">
        <f t="shared" si="13"/>
        <v>0</v>
      </c>
      <c r="L47" s="75"/>
    </row>
    <row r="48" spans="1:12" x14ac:dyDescent="0.3">
      <c r="B48" s="1" t="s">
        <v>47</v>
      </c>
    </row>
    <row r="52" spans="2:4" x14ac:dyDescent="0.3">
      <c r="B52" s="1" t="s">
        <v>55</v>
      </c>
      <c r="C52" s="92"/>
      <c r="D52" s="92"/>
    </row>
    <row r="54" spans="2:4" x14ac:dyDescent="0.3">
      <c r="B54" s="1" t="s">
        <v>56</v>
      </c>
      <c r="C54" s="92"/>
      <c r="D54" s="92"/>
    </row>
    <row r="56" spans="2:4" x14ac:dyDescent="0.3">
      <c r="B56" s="1" t="s">
        <v>57</v>
      </c>
      <c r="C56" s="92"/>
      <c r="D56" s="92"/>
    </row>
  </sheetData>
  <mergeCells count="45">
    <mergeCell ref="F4:H4"/>
    <mergeCell ref="I4:J4"/>
    <mergeCell ref="F5:H5"/>
    <mergeCell ref="I5:J5"/>
    <mergeCell ref="F6:H6"/>
    <mergeCell ref="I6:J6"/>
    <mergeCell ref="F7:H7"/>
    <mergeCell ref="I7:J7"/>
    <mergeCell ref="F8:H8"/>
    <mergeCell ref="F9:H9"/>
    <mergeCell ref="B17:C17"/>
    <mergeCell ref="E17:G17"/>
    <mergeCell ref="H17:J17"/>
    <mergeCell ref="B25:C25"/>
    <mergeCell ref="K17:M17"/>
    <mergeCell ref="N17:N18"/>
    <mergeCell ref="O17:O18"/>
    <mergeCell ref="P17:P18"/>
    <mergeCell ref="B18:C18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4:C34"/>
    <mergeCell ref="I34:J34"/>
    <mergeCell ref="B35:C35"/>
    <mergeCell ref="B36:C36"/>
    <mergeCell ref="B37:C37"/>
    <mergeCell ref="B38:C38"/>
    <mergeCell ref="E34:G34"/>
    <mergeCell ref="B43:C43"/>
    <mergeCell ref="B45:C45"/>
    <mergeCell ref="B46:C46"/>
    <mergeCell ref="B47:C47"/>
    <mergeCell ref="H34:H47"/>
    <mergeCell ref="B39:C39"/>
    <mergeCell ref="B40:C40"/>
    <mergeCell ref="B41:C41"/>
    <mergeCell ref="B42:C4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1st interim report</vt:lpstr>
      <vt:lpstr>2nd interim report</vt:lpstr>
      <vt:lpstr>3rd interim report</vt:lpstr>
      <vt:lpstr>xth interim report</vt:lpstr>
      <vt:lpstr>Final report</vt:lpstr>
      <vt:lpstr>'1st interim report'!Tulostusalue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Niska-Honkonen Katri Lapin Liitto</cp:lastModifiedBy>
  <cp:lastPrinted>2018-09-14T11:51:12Z</cp:lastPrinted>
  <dcterms:created xsi:type="dcterms:W3CDTF">2018-04-05T11:23:44Z</dcterms:created>
  <dcterms:modified xsi:type="dcterms:W3CDTF">2018-09-14T11:51:22Z</dcterms:modified>
</cp:coreProperties>
</file>